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oszkhu-my.sharepoint.com/personal/minoseg_oszk_hu/Documents/Dokumentumok/Minoseg/Értékelő táblák/"/>
    </mc:Choice>
  </mc:AlternateContent>
  <bookViews>
    <workbookView xWindow="0" yWindow="0" windowWidth="28800" windowHeight="12300"/>
  </bookViews>
  <sheets>
    <sheet name="Összesítő tábla" sheetId="1" r:id="rId1"/>
    <sheet name="Értékelőlap"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0" i="2" l="1"/>
  <c r="S91" i="2"/>
  <c r="S5" i="2" l="1"/>
  <c r="S6" i="2"/>
  <c r="S7" i="2"/>
  <c r="S8" i="2"/>
  <c r="S9" i="2"/>
  <c r="S10" i="2"/>
  <c r="S215" i="2"/>
  <c r="S216" i="2"/>
  <c r="S217" i="2"/>
  <c r="S218" i="2"/>
  <c r="S219" i="2"/>
  <c r="S220" i="2"/>
  <c r="S214" i="2"/>
  <c r="S207" i="2"/>
  <c r="S208" i="2"/>
  <c r="S209" i="2"/>
  <c r="S210" i="2"/>
  <c r="S211" i="2"/>
  <c r="S212" i="2"/>
  <c r="S206" i="2"/>
  <c r="S199" i="2"/>
  <c r="S200" i="2"/>
  <c r="S201" i="2"/>
  <c r="S202" i="2"/>
  <c r="S203" i="2"/>
  <c r="S204" i="2"/>
  <c r="S198" i="2"/>
  <c r="S192" i="2"/>
  <c r="S193" i="2"/>
  <c r="S194" i="2"/>
  <c r="S195" i="2"/>
  <c r="S196" i="2"/>
  <c r="S191" i="2"/>
  <c r="S182" i="2"/>
  <c r="S183" i="2"/>
  <c r="S184" i="2"/>
  <c r="S185" i="2"/>
  <c r="S186" i="2"/>
  <c r="S187" i="2"/>
  <c r="S188" i="2"/>
  <c r="S189" i="2"/>
  <c r="S181" i="2"/>
  <c r="S165" i="2"/>
  <c r="S166" i="2"/>
  <c r="S167" i="2"/>
  <c r="S168" i="2"/>
  <c r="S169" i="2"/>
  <c r="S170" i="2"/>
  <c r="S171" i="2"/>
  <c r="S172" i="2"/>
  <c r="S173" i="2"/>
  <c r="S174" i="2"/>
  <c r="S175" i="2"/>
  <c r="S176" i="2"/>
  <c r="S177" i="2"/>
  <c r="S178" i="2"/>
  <c r="S179" i="2"/>
  <c r="S164" i="2"/>
  <c r="S151" i="2"/>
  <c r="S152" i="2"/>
  <c r="S153" i="2"/>
  <c r="S154" i="2"/>
  <c r="S155" i="2"/>
  <c r="S156" i="2"/>
  <c r="S157" i="2"/>
  <c r="S158" i="2"/>
  <c r="S159" i="2"/>
  <c r="S160" i="2"/>
  <c r="S161" i="2"/>
  <c r="S162" i="2"/>
  <c r="S150" i="2"/>
  <c r="S144" i="2"/>
  <c r="S145" i="2"/>
  <c r="S146" i="2"/>
  <c r="S147" i="2"/>
  <c r="S148" i="2"/>
  <c r="S143" i="2"/>
  <c r="S139" i="2"/>
  <c r="S140" i="2"/>
  <c r="S141" i="2"/>
  <c r="S138" i="2"/>
  <c r="S133" i="2"/>
  <c r="S134" i="2"/>
  <c r="S135" i="2"/>
  <c r="S136" i="2"/>
  <c r="S132" i="2"/>
  <c r="S124" i="2"/>
  <c r="S125" i="2"/>
  <c r="S126" i="2"/>
  <c r="S127" i="2"/>
  <c r="S128" i="2"/>
  <c r="S129" i="2"/>
  <c r="S130" i="2"/>
  <c r="S123" i="2"/>
  <c r="S119" i="2"/>
  <c r="S120" i="2"/>
  <c r="S121" i="2"/>
  <c r="S118" i="2"/>
  <c r="S115" i="2"/>
  <c r="S116" i="2"/>
  <c r="S114" i="2"/>
  <c r="S111" i="2"/>
  <c r="S112" i="2"/>
  <c r="S110" i="2"/>
  <c r="S105" i="2"/>
  <c r="S106" i="2"/>
  <c r="S107" i="2"/>
  <c r="S108" i="2"/>
  <c r="S104" i="2"/>
  <c r="S99" i="2"/>
  <c r="S100" i="2"/>
  <c r="S101" i="2"/>
  <c r="S102" i="2"/>
  <c r="S98" i="2"/>
  <c r="S92" i="2"/>
  <c r="S93" i="2"/>
  <c r="S94" i="2"/>
  <c r="S95" i="2"/>
  <c r="S96" i="2"/>
  <c r="S80" i="2"/>
  <c r="S81" i="2"/>
  <c r="S82" i="2"/>
  <c r="S83" i="2"/>
  <c r="S84" i="2"/>
  <c r="S85" i="2"/>
  <c r="S86" i="2"/>
  <c r="S87" i="2"/>
  <c r="S88" i="2"/>
  <c r="S79" i="2"/>
  <c r="S72" i="2"/>
  <c r="S73" i="2"/>
  <c r="S74" i="2"/>
  <c r="S75" i="2"/>
  <c r="S76" i="2"/>
  <c r="S77" i="2"/>
  <c r="S71" i="2"/>
  <c r="S65" i="2"/>
  <c r="S66" i="2"/>
  <c r="S67" i="2"/>
  <c r="S68" i="2"/>
  <c r="S69" i="2"/>
  <c r="S64" i="2"/>
  <c r="S57" i="2"/>
  <c r="S58" i="2"/>
  <c r="S59" i="2"/>
  <c r="S60" i="2"/>
  <c r="S61" i="2"/>
  <c r="S62" i="2"/>
  <c r="S56" i="2"/>
  <c r="S51" i="2"/>
  <c r="S52" i="2"/>
  <c r="S53" i="2"/>
  <c r="S54" i="2"/>
  <c r="S50" i="2"/>
  <c r="S45" i="2"/>
  <c r="S46" i="2"/>
  <c r="S47" i="2"/>
  <c r="S48" i="2"/>
  <c r="S44" i="2"/>
  <c r="S39" i="2"/>
  <c r="S40" i="2"/>
  <c r="S41" i="2"/>
  <c r="S42" i="2"/>
  <c r="S38" i="2"/>
  <c r="S32" i="2"/>
  <c r="S33" i="2"/>
  <c r="S34" i="2"/>
  <c r="S35" i="2"/>
  <c r="S36" i="2"/>
  <c r="S31" i="2"/>
  <c r="S22" i="2"/>
  <c r="S23" i="2"/>
  <c r="S24" i="2"/>
  <c r="S25" i="2"/>
  <c r="S26" i="2"/>
  <c r="S27" i="2"/>
  <c r="S28" i="2"/>
  <c r="S29" i="2"/>
  <c r="S21" i="2"/>
  <c r="S13" i="2"/>
  <c r="S14" i="2"/>
  <c r="S15" i="2"/>
  <c r="S16" i="2"/>
  <c r="S17" i="2"/>
  <c r="S18" i="2"/>
  <c r="S19" i="2"/>
  <c r="S12" i="2"/>
  <c r="C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G29" i="1" l="1"/>
  <c r="S190" i="2"/>
  <c r="F27" i="1" s="1"/>
  <c r="G27" i="1" s="1"/>
  <c r="S142" i="2"/>
  <c r="F23" i="1" s="1"/>
  <c r="G23" i="1" s="1"/>
  <c r="S30" i="2"/>
  <c r="F6" i="1" s="1"/>
  <c r="G6" i="1" s="1"/>
  <c r="S63" i="2"/>
  <c r="F11" i="1" s="1"/>
  <c r="G11" i="1" s="1"/>
  <c r="S78" i="2"/>
  <c r="F13" i="1" s="1"/>
  <c r="G13" i="1" s="1"/>
  <c r="S109" i="2"/>
  <c r="F17" i="1" s="1"/>
  <c r="G17" i="1" s="1"/>
  <c r="S4" i="2"/>
  <c r="F3" i="1" s="1"/>
  <c r="G3" i="1" s="1"/>
  <c r="S55" i="2"/>
  <c r="F10" i="1" s="1"/>
  <c r="G10" i="1" s="1"/>
  <c r="S213" i="2"/>
  <c r="F30" i="1" s="1"/>
  <c r="G30" i="1" s="1"/>
  <c r="S11" i="2"/>
  <c r="F4" i="1" s="1"/>
  <c r="S70" i="2"/>
  <c r="F12" i="1" s="1"/>
  <c r="G12" i="1" s="1"/>
  <c r="S122" i="2"/>
  <c r="F20" i="1" s="1"/>
  <c r="G20" i="1" s="1"/>
  <c r="S149" i="2"/>
  <c r="F24" i="1" s="1"/>
  <c r="G24" i="1" s="1"/>
  <c r="S205" i="2"/>
  <c r="F29" i="1" s="1"/>
  <c r="S20" i="2"/>
  <c r="F5" i="1" s="1"/>
  <c r="G5" i="1" s="1"/>
  <c r="S89" i="2"/>
  <c r="F14" i="1" s="1"/>
  <c r="G14" i="1" s="1"/>
  <c r="S137" i="2"/>
  <c r="F22" i="1" s="1"/>
  <c r="G22" i="1" s="1"/>
  <c r="S163" i="2"/>
  <c r="F25" i="1" s="1"/>
  <c r="G25" i="1" s="1"/>
  <c r="S197" i="2"/>
  <c r="F28" i="1" s="1"/>
  <c r="G28" i="1" s="1"/>
  <c r="S37" i="2"/>
  <c r="F7" i="1" s="1"/>
  <c r="G7" i="1" s="1"/>
  <c r="S180" i="2"/>
  <c r="F26" i="1" s="1"/>
  <c r="G26" i="1" s="1"/>
  <c r="S43" i="2"/>
  <c r="F8" i="1" s="1"/>
  <c r="G8" i="1" s="1"/>
  <c r="S97" i="2"/>
  <c r="F15" i="1" s="1"/>
  <c r="G15" i="1" s="1"/>
  <c r="S117" i="2"/>
  <c r="F19" i="1" s="1"/>
  <c r="G19" i="1" s="1"/>
  <c r="S49" i="2"/>
  <c r="F9" i="1" s="1"/>
  <c r="G9" i="1" s="1"/>
  <c r="S103" i="2"/>
  <c r="F16" i="1" s="1"/>
  <c r="G16" i="1" s="1"/>
  <c r="S113" i="2"/>
  <c r="F18" i="1" s="1"/>
  <c r="G18" i="1" s="1"/>
  <c r="S131" i="2"/>
  <c r="F21" i="1" s="1"/>
  <c r="G21" i="1" s="1"/>
  <c r="H23" i="1" l="1"/>
  <c r="G4" i="1"/>
  <c r="H29" i="1"/>
  <c r="H27" i="1"/>
  <c r="H25" i="1"/>
  <c r="H20" i="1"/>
  <c r="H14" i="1"/>
  <c r="H7" i="1"/>
  <c r="H11" i="1"/>
  <c r="H3" i="1" l="1"/>
  <c r="H31" i="1" s="1"/>
  <c r="G31" i="1"/>
</calcChain>
</file>

<file path=xl/sharedStrings.xml><?xml version="1.0" encoding="utf-8"?>
<sst xmlns="http://schemas.openxmlformats.org/spreadsheetml/2006/main" count="289" uniqueCount="96">
  <si>
    <t xml:space="preserve">Értékelőlap
Az értékelőlap arra szolgál, hogy egy munkahelyi közösség által elkészített értékelés pontszámai alapján kiszámolható legyen, hogy hány pontot ért el az intézmény a maximális 1000-ből. Az értékelést be kell nyújtani a Minősített Könyvtár cím és Könyvtári MInőségi Díj pályázathoz. Az értékelőlapot azonban a pályázaton nem induló könyvtárak is használhatják, hiszen a pontszámok rámutatnak a fejlesztendő területekre.
Használata
• Az értékelés során a pontszámokat – ideális esetben – nem egyetlen személy, hanem egy munkacsoport tagjai adják. A táblázat 10 értékelő pontszámainak rögzítését engedi meg. Amennyiben ennél kevesebb fő vesz részt az értékelésben, akkor egyszerűen üresen kell hagyni az utolsó oszlopokat. Amennyiben 10 főnél többen vesznek részt az értékelésben, akkor azt javasoljuk, hogy eleve az összes értékelés átlagos pontszámát vigyék fel az egyes sorokba, vagy lépjenek kapcsolatba velünk a minoseg@oszk.hu címen 
• Az értékelés során az értékelésben résztvevő kollégák felülről lefelé haladva, a KMÉR alkritériumai alatt szereplő kérdések alapján adnak 0-tól 5-ig terjedően pontszámokat. Ezt kell az értékelőlapon fehéren maradt mezőkben rögzíteni. A táblázatban ezt követően a beírt értékek átlaga alapján jelennek meg az intézmény pontszámai az összesítő táblában.
• Felhívjuk a figyelmet arra, hogy a reális értékek megadásához támaszkodjanak a KMÉR módszertani útmutató 3. és 4. számú mellékletében az adottságokra és az eredményekre megfogalmazott, az értékskála használatával kapcsolatos iránymutatásokra!
• Az egyes kritériumok és alkritériumok eltérő súllyal szerepelnek, az összesítő táblázat ezek alapján automatikusan számolja ki az elért pontszámokat.
</t>
  </si>
  <si>
    <t>Kritérium</t>
  </si>
  <si>
    <t>Alkritérium</t>
  </si>
  <si>
    <t>Maximum elérhető pontszám</t>
  </si>
  <si>
    <t>értékelési szempont száma</t>
  </si>
  <si>
    <t xml:space="preserve">értékelés eredményének súlya </t>
  </si>
  <si>
    <t>értékelés (átlag két tizedessel)</t>
  </si>
  <si>
    <t>Elért pontszám</t>
  </si>
  <si>
    <t>Kritérium elért össz pontszáma</t>
  </si>
  <si>
    <t>1. Vezetés (100 pont)</t>
  </si>
  <si>
    <t>1.1.      Világos küldetés, jövőkép, alapvető értékek</t>
  </si>
  <si>
    <t>1.2.      A könyvtár vezetése és működésének fejlesztése</t>
  </si>
  <si>
    <t>1.3.      A vezetői támogatás és példamutatás</t>
  </si>
  <si>
    <t>1.4.      A vezető kapcsolatai a fenntartóval és más társadalmi partnerekkel</t>
  </si>
  <si>
    <t>2. Stratégia (100 pont)</t>
  </si>
  <si>
    <t>2.1.      Stratégiát befolyásoló, partneri Igényeket és elvárásokat megalapozó tények, adatok</t>
  </si>
  <si>
    <t>2.2.      Stratégiai célok kialakítása az igények és elvárások alapján</t>
  </si>
  <si>
    <t>2.3.      A stratégia megismertetése, bevezetése és felülvizsgálata</t>
  </si>
  <si>
    <t>2.4.      Innováció megjelenése a fejlesztésben</t>
  </si>
  <si>
    <t>3. Munkatársak (100 pont)           </t>
  </si>
  <si>
    <t>3.1.      Emberierőforrás-menedzsment</t>
  </si>
  <si>
    <t>3.2.      A munkatársak kompetenciáinak fejlesztése</t>
  </si>
  <si>
    <t>3.3.      A munkatársak bevonása és felhatalmazása</t>
  </si>
  <si>
    <t>4. Együttműködés, partnerek, erőforrások (100 pont)                  </t>
  </si>
  <si>
    <t>4.1.      Kapcsolat a társadalmi partnerekkel</t>
  </si>
  <si>
    <t>4.2.      Kapcsolat a könyvtárhasználókkal</t>
  </si>
  <si>
    <t>4.3.      Hatékony forrásgazdálkodás</t>
  </si>
  <si>
    <t>4.4.      Tudásmenedzselés, az információ belső kezelése</t>
  </si>
  <si>
    <t>4.5.      IKT eszközök, e-szolgáltatások menedzselése</t>
  </si>
  <si>
    <t>4.6.      Infrastruktúra-, épületüzemeltetés és -fenntartás</t>
  </si>
  <si>
    <t>5. Folyamatok (100 pont)</t>
  </si>
  <si>
    <t>5.1.      Folyamatok működtetése, összhangban a könyvtár céljaival</t>
  </si>
  <si>
    <t>5.2.      Felhasználócentrikus könyvtári szolgáltatásokat biztosító folyamatok</t>
  </si>
  <si>
    <t>5.3.      A könyvtár és partnerei folyamatainak összehangolása</t>
  </si>
  <si>
    <t xml:space="preserve">6. Ügyfélközpontú eredmények (150 pont)         </t>
  </si>
  <si>
    <t>6.1.      A könyvtárhasználók véleménye</t>
  </si>
  <si>
    <t>6.2.      A könyvtár működési mutatói alapján való értékelés</t>
  </si>
  <si>
    <t>7. Munkatársakkal kapcsolatos eredmények (100 pont)</t>
  </si>
  <si>
    <t xml:space="preserve">7.1.      A munkatársak elégedettsége és motiváltsága az értékelések alapján </t>
  </si>
  <si>
    <t>7.2.       A munkatársak elégedettsége és motiváltsága a szervezet működéséhez kapcsolódó mérések alapján</t>
  </si>
  <si>
    <t>8. Társadalmi felelősséggel kapcsolatos eredmények (100 pont)</t>
  </si>
  <si>
    <t>8.1.      A közösség véleménye a könyvtárról, annak társadalmi hatásairól</t>
  </si>
  <si>
    <t>8.2.      A társadalmi felelősségvállalással kapcsolatos működési mutatók</t>
  </si>
  <si>
    <t>9.  Kulcsfontosságú eredmények  (150 pont)</t>
  </si>
  <si>
    <t>9.1.      A szolgáltatásokhoz kapcsolható eredménymutatók</t>
  </si>
  <si>
    <t>9.2.      A könyvtárszervezeti működés eredményességének mutatói</t>
  </si>
  <si>
    <t>Összesen</t>
  </si>
  <si>
    <t>Az értékelők által adott pontszámok</t>
  </si>
  <si>
    <t>értékelő1</t>
  </si>
  <si>
    <t>értékelő2</t>
  </si>
  <si>
    <t>értékelő3</t>
  </si>
  <si>
    <t>értékelő4</t>
  </si>
  <si>
    <t>értékelő5</t>
  </si>
  <si>
    <t>értékelő6</t>
  </si>
  <si>
    <t>értékelő7</t>
  </si>
  <si>
    <t>értékelő8</t>
  </si>
  <si>
    <t>értékelő9</t>
  </si>
  <si>
    <t>értékelő10</t>
  </si>
  <si>
    <t>1. Kritérium</t>
  </si>
  <si>
    <t xml:space="preserve">1.1.      Világos küldetés, jövőkép, alapvető értékek </t>
  </si>
  <si>
    <t>a.</t>
  </si>
  <si>
    <t>b.</t>
  </si>
  <si>
    <t>c.</t>
  </si>
  <si>
    <t>d.</t>
  </si>
  <si>
    <t>e.</t>
  </si>
  <si>
    <t>f.</t>
  </si>
  <si>
    <t>g.</t>
  </si>
  <si>
    <t>h.</t>
  </si>
  <si>
    <t>i.</t>
  </si>
  <si>
    <t>2. Kritérium</t>
  </si>
  <si>
    <t>2.1.      A stratégiát befolyásoló, partneri Igényeket és elvárásokat megalapozó tények, adatok</t>
  </si>
  <si>
    <t>3.Kritérium</t>
  </si>
  <si>
    <t xml:space="preserve">3.1.      Emberierőforrás-menedzsment </t>
  </si>
  <si>
    <t>3.2.     A munkatársak kompetenciáinak  fejlesztése</t>
  </si>
  <si>
    <t>3.3.     A munkatársak bevonása és felhatalmazása</t>
  </si>
  <si>
    <t>j.</t>
  </si>
  <si>
    <t>4. Kritérium</t>
  </si>
  <si>
    <t>5. Kritérium</t>
  </si>
  <si>
    <t>5.2.      Felhasználó centrikus könyvtári szolgáltatásokat biztosító folyamatok</t>
  </si>
  <si>
    <t>5.3.     A könyvtár és partnerei folyamatainak összehangolása</t>
  </si>
  <si>
    <t>6. Kritérium</t>
  </si>
  <si>
    <t>k</t>
  </si>
  <si>
    <t>l.</t>
  </si>
  <si>
    <t>m.</t>
  </si>
  <si>
    <t>7. Kritérium</t>
  </si>
  <si>
    <t>n.</t>
  </si>
  <si>
    <t>o</t>
  </si>
  <si>
    <t>p.</t>
  </si>
  <si>
    <t>7.2.  A munkatársak elégedettsége és motiváltsága a szervezet működéséhez kapcsolódó mérések alapján</t>
  </si>
  <si>
    <t>8. Kritérium</t>
  </si>
  <si>
    <t>9. Kritérium</t>
  </si>
  <si>
    <t>értékelő11</t>
  </si>
  <si>
    <t>értékelő12</t>
  </si>
  <si>
    <t>értékelő13</t>
  </si>
  <si>
    <t>értékelő14</t>
  </si>
  <si>
    <t>értékelő15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</si>
</sst>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4" x14ac:knownFonts="1">
    <font>
      <sz val="11"/>
      <color theme="1"/>
      <name val="Calibri"/>
      <family val="2"/>
      <charset val="238"/>
      <scheme val="minor"/>
    </font>
    <font>
      <b/>
      <sz val="11"/>
      <color theme="1"/>
      <name val="Calibri"/>
      <family val="2"/>
      <charset val="238"/>
      <scheme val="minor"/>
    </font>
    <font>
      <sz val="11"/>
      <color indexed="8"/>
      <name val="Calibri"/>
      <family val="2"/>
      <charset val="238"/>
    </font>
    <font>
      <b/>
      <sz val="11"/>
      <color rgb="FF000000"/>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2499465926084170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2" borderId="4" xfId="0" applyFont="1" applyFill="1" applyBorder="1"/>
    <xf numFmtId="0" fontId="0" fillId="2" borderId="4" xfId="0" applyFont="1" applyFill="1" applyBorder="1" applyAlignment="1">
      <alignment horizontal="center" vertical="center"/>
    </xf>
    <xf numFmtId="0" fontId="1" fillId="2" borderId="4" xfId="0" applyFont="1" applyFill="1" applyBorder="1" applyAlignment="1">
      <alignment horizontal="center" vertical="center"/>
    </xf>
    <xf numFmtId="164" fontId="1" fillId="2" borderId="4" xfId="0" applyNumberFormat="1" applyFont="1" applyFill="1" applyBorder="1" applyAlignment="1">
      <alignment horizontal="center" vertical="center"/>
    </xf>
    <xf numFmtId="2" fontId="1" fillId="2" borderId="4" xfId="0" applyNumberFormat="1" applyFont="1" applyFill="1" applyBorder="1" applyAlignment="1">
      <alignment horizontal="center" vertical="center"/>
    </xf>
    <xf numFmtId="0" fontId="0" fillId="2" borderId="1" xfId="0" applyFont="1" applyFill="1" applyBorder="1"/>
    <xf numFmtId="0" fontId="0" fillId="2" borderId="1" xfId="0" applyFont="1" applyFill="1" applyBorder="1" applyAlignment="1">
      <alignment horizontal="center" vertical="center"/>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0" fontId="0" fillId="2" borderId="9" xfId="0" applyFont="1" applyFill="1" applyBorder="1"/>
    <xf numFmtId="0" fontId="0" fillId="2" borderId="9" xfId="0" applyFont="1" applyFill="1" applyBorder="1" applyAlignment="1">
      <alignment horizontal="center" vertical="center"/>
    </xf>
    <xf numFmtId="0" fontId="1" fillId="2" borderId="9" xfId="0" applyFont="1" applyFill="1" applyBorder="1" applyAlignment="1">
      <alignment horizontal="center" vertical="center"/>
    </xf>
    <xf numFmtId="164" fontId="1" fillId="2" borderId="9" xfId="0" applyNumberFormat="1" applyFont="1" applyFill="1" applyBorder="1" applyAlignment="1">
      <alignment horizontal="center" vertical="center"/>
    </xf>
    <xf numFmtId="2" fontId="1" fillId="2" borderId="9" xfId="0" applyNumberFormat="1" applyFont="1" applyFill="1" applyBorder="1" applyAlignment="1">
      <alignment horizontal="center" vertical="center"/>
    </xf>
    <xf numFmtId="0" fontId="0" fillId="2" borderId="4" xfId="0" applyFont="1" applyFill="1" applyBorder="1" applyAlignment="1">
      <alignment wrapText="1"/>
    </xf>
    <xf numFmtId="0" fontId="0"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0" fillId="2" borderId="9" xfId="0" applyFont="1" applyFill="1" applyBorder="1" applyAlignment="1">
      <alignment wrapText="1"/>
    </xf>
    <xf numFmtId="0" fontId="0"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2" fontId="1" fillId="2" borderId="9" xfId="0" applyNumberFormat="1" applyFont="1" applyFill="1" applyBorder="1" applyAlignment="1">
      <alignment horizontal="center" vertical="center" wrapText="1"/>
    </xf>
    <xf numFmtId="0" fontId="1" fillId="2" borderId="11" xfId="0" applyFont="1" applyFill="1" applyBorder="1"/>
    <xf numFmtId="0" fontId="0" fillId="2" borderId="11" xfId="0" applyFont="1" applyFill="1" applyBorder="1" applyAlignment="1">
      <alignment horizontal="center" vertical="center"/>
    </xf>
    <xf numFmtId="0" fontId="1" fillId="2" borderId="11" xfId="0" applyFont="1" applyFill="1" applyBorder="1" applyAlignment="1">
      <alignment horizontal="center" vertical="center"/>
    </xf>
    <xf numFmtId="2" fontId="1" fillId="2" borderId="11" xfId="0" applyNumberFormat="1" applyFont="1" applyFill="1" applyBorder="1" applyAlignment="1">
      <alignment horizontal="center" vertical="center"/>
    </xf>
    <xf numFmtId="2" fontId="1" fillId="2" borderId="11" xfId="0" applyNumberFormat="1" applyFont="1" applyFill="1" applyBorder="1" applyAlignment="1">
      <alignment horizontal="center" vertical="center" wrapText="1"/>
    </xf>
    <xf numFmtId="0" fontId="0" fillId="0" borderId="0" xfId="0" applyAlignment="1">
      <alignment horizontal="center" vertical="center" textRotation="90"/>
    </xf>
    <xf numFmtId="0" fontId="0" fillId="3" borderId="1" xfId="0" applyFont="1" applyFill="1" applyBorder="1" applyAlignment="1">
      <alignment wrapText="1"/>
    </xf>
    <xf numFmtId="0" fontId="1" fillId="3" borderId="1" xfId="0" applyFont="1" applyFill="1" applyBorder="1" applyAlignment="1">
      <alignment horizontal="center" vertical="center"/>
    </xf>
    <xf numFmtId="0" fontId="0" fillId="3" borderId="2" xfId="0" applyFont="1" applyFill="1" applyBorder="1" applyAlignment="1">
      <alignment wrapText="1"/>
    </xf>
    <xf numFmtId="0" fontId="1" fillId="3" borderId="13" xfId="0" applyFont="1" applyFill="1" applyBorder="1" applyAlignment="1">
      <alignment wrapText="1"/>
    </xf>
    <xf numFmtId="0" fontId="0" fillId="4" borderId="14" xfId="0" applyFill="1" applyBorder="1" applyAlignment="1" applyProtection="1">
      <alignment horizontal="center" vertical="center"/>
    </xf>
    <xf numFmtId="0" fontId="0" fillId="4" borderId="1" xfId="0" applyFill="1" applyBorder="1" applyAlignment="1" applyProtection="1">
      <alignment horizontal="center" vertical="center"/>
    </xf>
    <xf numFmtId="0" fontId="0" fillId="4" borderId="12" xfId="0" applyFill="1" applyBorder="1" applyAlignment="1" applyProtection="1">
      <alignment horizontal="center" vertical="center"/>
    </xf>
    <xf numFmtId="0" fontId="1" fillId="3" borderId="11" xfId="0" applyFont="1" applyFill="1" applyBorder="1" applyAlignment="1">
      <alignment wrapText="1"/>
    </xf>
    <xf numFmtId="0" fontId="0" fillId="0" borderId="1" xfId="0" applyBorder="1" applyAlignment="1" applyProtection="1">
      <alignment horizontal="center" vertical="center"/>
      <protection locked="0"/>
    </xf>
    <xf numFmtId="0" fontId="1" fillId="3" borderId="1" xfId="0" applyFont="1" applyFill="1" applyBorder="1" applyAlignment="1">
      <alignment wrapText="1"/>
    </xf>
    <xf numFmtId="0" fontId="1" fillId="3" borderId="2" xfId="0" applyFont="1" applyFill="1" applyBorder="1" applyAlignment="1">
      <alignment wrapText="1"/>
    </xf>
    <xf numFmtId="0" fontId="1" fillId="3" borderId="13" xfId="0" applyFont="1" applyFill="1" applyBorder="1" applyAlignment="1">
      <alignment horizontal="left" vertical="center" wrapText="1"/>
    </xf>
    <xf numFmtId="0" fontId="1" fillId="3" borderId="13" xfId="0" applyFont="1" applyFill="1" applyBorder="1" applyAlignment="1">
      <alignment vertical="center" wrapText="1"/>
    </xf>
    <xf numFmtId="0" fontId="0" fillId="0" borderId="13" xfId="0" applyBorder="1"/>
    <xf numFmtId="0" fontId="1" fillId="3" borderId="1" xfId="0" applyFont="1" applyFill="1" applyBorder="1" applyAlignment="1">
      <alignment horizontal="center" vertical="center" textRotation="90"/>
    </xf>
    <xf numFmtId="0" fontId="3" fillId="3" borderId="13" xfId="0" applyFont="1" applyFill="1" applyBorder="1" applyAlignment="1">
      <alignment horizontal="left" vertical="center" wrapText="1"/>
    </xf>
    <xf numFmtId="0" fontId="0" fillId="0" borderId="0" xfId="0" applyFont="1" applyAlignment="1">
      <alignment wrapText="1"/>
    </xf>
    <xf numFmtId="0" fontId="0" fillId="0" borderId="0" xfId="0" applyBorder="1" applyAlignment="1" applyProtection="1">
      <alignment horizontal="center" vertical="center"/>
      <protection locked="0"/>
    </xf>
    <xf numFmtId="0" fontId="0" fillId="0" borderId="0" xfId="0" applyAlignment="1">
      <alignment horizontal="center" vertical="center"/>
    </xf>
    <xf numFmtId="0" fontId="1" fillId="3" borderId="12" xfId="0" applyFont="1"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2" borderId="3" xfId="0" applyFont="1" applyFill="1" applyBorder="1" applyAlignment="1">
      <alignment horizontal="left" vertical="center" wrapText="1"/>
    </xf>
    <xf numFmtId="0" fontId="0" fillId="2" borderId="8" xfId="0" applyFont="1" applyFill="1" applyBorder="1" applyAlignment="1">
      <alignment horizontal="left" vertical="center" wrapText="1"/>
    </xf>
    <xf numFmtId="2" fontId="1" fillId="2" borderId="5"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2" borderId="6"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2"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1" fillId="3" borderId="12" xfId="0" applyFont="1" applyFill="1" applyBorder="1" applyAlignment="1">
      <alignment horizontal="center" vertical="center" textRotation="90"/>
    </xf>
    <xf numFmtId="0" fontId="1" fillId="3" borderId="1" xfId="0" applyFont="1" applyFill="1" applyBorder="1" applyAlignment="1">
      <alignment horizontal="center" vertical="center" textRotation="90"/>
    </xf>
    <xf numFmtId="0" fontId="1" fillId="3" borderId="12"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3" borderId="1" xfId="0" applyFont="1" applyFill="1" applyBorder="1" applyAlignment="1">
      <alignment horizontal="center" vertic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topLeftCell="A2" zoomScale="85" zoomScaleNormal="85" workbookViewId="0">
      <selection activeCell="J26" sqref="J26"/>
    </sheetView>
  </sheetViews>
  <sheetFormatPr defaultRowHeight="15" x14ac:dyDescent="0.25"/>
  <cols>
    <col min="1" max="1" width="21.5703125" customWidth="1"/>
    <col min="2" max="2" width="81.7109375" customWidth="1"/>
    <col min="4" max="4" width="10" customWidth="1"/>
    <col min="5" max="5" width="10.28515625" customWidth="1"/>
    <col min="6" max="6" width="10.5703125" customWidth="1"/>
    <col min="7" max="7" width="9.85546875" customWidth="1"/>
  </cols>
  <sheetData>
    <row r="1" spans="1:8" ht="264" customHeight="1" x14ac:dyDescent="0.25">
      <c r="A1" s="62" t="s">
        <v>0</v>
      </c>
      <c r="B1" s="63"/>
      <c r="C1" s="63"/>
      <c r="D1" s="63"/>
      <c r="E1" s="63"/>
      <c r="F1" s="63"/>
      <c r="G1" s="63"/>
      <c r="H1" s="63"/>
    </row>
    <row r="2" spans="1:8" ht="75.75" thickBot="1" x14ac:dyDescent="0.3">
      <c r="A2" s="1" t="s">
        <v>1</v>
      </c>
      <c r="B2" s="2" t="s">
        <v>2</v>
      </c>
      <c r="C2" s="2" t="s">
        <v>3</v>
      </c>
      <c r="D2" s="2" t="s">
        <v>4</v>
      </c>
      <c r="E2" s="2" t="s">
        <v>5</v>
      </c>
      <c r="F2" s="2" t="s">
        <v>6</v>
      </c>
      <c r="G2" s="2" t="s">
        <v>7</v>
      </c>
      <c r="H2" s="2" t="s">
        <v>8</v>
      </c>
    </row>
    <row r="3" spans="1:8" x14ac:dyDescent="0.25">
      <c r="A3" s="56" t="s">
        <v>9</v>
      </c>
      <c r="B3" s="3" t="s">
        <v>10</v>
      </c>
      <c r="C3" s="4">
        <v>25</v>
      </c>
      <c r="D3" s="5">
        <v>6</v>
      </c>
      <c r="E3" s="6">
        <f>C3/(D3*5)</f>
        <v>0.83333333333333337</v>
      </c>
      <c r="F3" s="7">
        <f>Értékelőlap!S4</f>
        <v>0</v>
      </c>
      <c r="G3" s="7">
        <f>E3*F3</f>
        <v>0</v>
      </c>
      <c r="H3" s="58">
        <f>SUM(G3:G6)</f>
        <v>0</v>
      </c>
    </row>
    <row r="4" spans="1:8" x14ac:dyDescent="0.25">
      <c r="A4" s="60"/>
      <c r="B4" s="8" t="s">
        <v>11</v>
      </c>
      <c r="C4" s="9">
        <v>25</v>
      </c>
      <c r="D4" s="10">
        <v>8</v>
      </c>
      <c r="E4" s="11">
        <f t="shared" ref="E4:E30" si="0">C4/(D4*5)</f>
        <v>0.625</v>
      </c>
      <c r="F4" s="12">
        <f>Értékelőlap!S11</f>
        <v>0</v>
      </c>
      <c r="G4" s="12">
        <f t="shared" ref="G4:G30" si="1">E4*F4</f>
        <v>0</v>
      </c>
      <c r="H4" s="61"/>
    </row>
    <row r="5" spans="1:8" x14ac:dyDescent="0.25">
      <c r="A5" s="60"/>
      <c r="B5" s="8" t="s">
        <v>12</v>
      </c>
      <c r="C5" s="9">
        <v>25</v>
      </c>
      <c r="D5" s="10">
        <v>9</v>
      </c>
      <c r="E5" s="11">
        <f t="shared" si="0"/>
        <v>0.55555555555555558</v>
      </c>
      <c r="F5" s="12">
        <f>Értékelőlap!S20</f>
        <v>0</v>
      </c>
      <c r="G5" s="12">
        <f>E5*F5</f>
        <v>0</v>
      </c>
      <c r="H5" s="61"/>
    </row>
    <row r="6" spans="1:8" ht="15.75" thickBot="1" x14ac:dyDescent="0.3">
      <c r="A6" s="57"/>
      <c r="B6" s="13" t="s">
        <v>13</v>
      </c>
      <c r="C6" s="14">
        <v>25</v>
      </c>
      <c r="D6" s="15">
        <v>6</v>
      </c>
      <c r="E6" s="16">
        <f t="shared" si="0"/>
        <v>0.83333333333333337</v>
      </c>
      <c r="F6" s="17">
        <f>Értékelőlap!S30</f>
        <v>0</v>
      </c>
      <c r="G6" s="17">
        <f t="shared" si="1"/>
        <v>0</v>
      </c>
      <c r="H6" s="59"/>
    </row>
    <row r="7" spans="1:8" x14ac:dyDescent="0.25">
      <c r="A7" s="56" t="s">
        <v>14</v>
      </c>
      <c r="B7" s="3" t="s">
        <v>15</v>
      </c>
      <c r="C7" s="4">
        <v>25</v>
      </c>
      <c r="D7" s="5">
        <v>5</v>
      </c>
      <c r="E7" s="6">
        <f t="shared" si="0"/>
        <v>1</v>
      </c>
      <c r="F7" s="7">
        <f>Értékelőlap!S37</f>
        <v>0</v>
      </c>
      <c r="G7" s="7">
        <f t="shared" si="1"/>
        <v>0</v>
      </c>
      <c r="H7" s="58">
        <f>SUM(G7:G10)</f>
        <v>0</v>
      </c>
    </row>
    <row r="8" spans="1:8" x14ac:dyDescent="0.25">
      <c r="A8" s="60"/>
      <c r="B8" s="8" t="s">
        <v>16</v>
      </c>
      <c r="C8" s="9">
        <v>25</v>
      </c>
      <c r="D8" s="10">
        <v>5</v>
      </c>
      <c r="E8" s="11">
        <f t="shared" si="0"/>
        <v>1</v>
      </c>
      <c r="F8" s="12">
        <f>Értékelőlap!S43</f>
        <v>0</v>
      </c>
      <c r="G8" s="12">
        <f t="shared" si="1"/>
        <v>0</v>
      </c>
      <c r="H8" s="61"/>
    </row>
    <row r="9" spans="1:8" x14ac:dyDescent="0.25">
      <c r="A9" s="60"/>
      <c r="B9" s="8" t="s">
        <v>17</v>
      </c>
      <c r="C9" s="9">
        <v>25</v>
      </c>
      <c r="D9" s="10">
        <v>5</v>
      </c>
      <c r="E9" s="11">
        <f t="shared" si="0"/>
        <v>1</v>
      </c>
      <c r="F9" s="12">
        <f>Értékelőlap!S49</f>
        <v>0</v>
      </c>
      <c r="G9" s="12">
        <f t="shared" si="1"/>
        <v>0</v>
      </c>
      <c r="H9" s="61"/>
    </row>
    <row r="10" spans="1:8" ht="15.75" thickBot="1" x14ac:dyDescent="0.3">
      <c r="A10" s="57"/>
      <c r="B10" s="13" t="s">
        <v>18</v>
      </c>
      <c r="C10" s="14">
        <v>25</v>
      </c>
      <c r="D10" s="15">
        <v>7</v>
      </c>
      <c r="E10" s="16">
        <f t="shared" si="0"/>
        <v>0.7142857142857143</v>
      </c>
      <c r="F10" s="17">
        <f>Értékelőlap!S55</f>
        <v>0</v>
      </c>
      <c r="G10" s="17">
        <f t="shared" si="1"/>
        <v>0</v>
      </c>
      <c r="H10" s="59"/>
    </row>
    <row r="11" spans="1:8" x14ac:dyDescent="0.25">
      <c r="A11" s="56" t="s">
        <v>19</v>
      </c>
      <c r="B11" s="3" t="s">
        <v>20</v>
      </c>
      <c r="C11" s="4">
        <v>33</v>
      </c>
      <c r="D11" s="5">
        <v>6</v>
      </c>
      <c r="E11" s="6">
        <f t="shared" si="0"/>
        <v>1.1000000000000001</v>
      </c>
      <c r="F11" s="7">
        <f>Értékelőlap!S63</f>
        <v>0</v>
      </c>
      <c r="G11" s="7">
        <f t="shared" si="1"/>
        <v>0</v>
      </c>
      <c r="H11" s="58">
        <f>SUM(G11:G13)</f>
        <v>0</v>
      </c>
    </row>
    <row r="12" spans="1:8" x14ac:dyDescent="0.25">
      <c r="A12" s="60"/>
      <c r="B12" s="8" t="s">
        <v>21</v>
      </c>
      <c r="C12" s="9">
        <v>33</v>
      </c>
      <c r="D12" s="10">
        <v>7</v>
      </c>
      <c r="E12" s="11">
        <f t="shared" si="0"/>
        <v>0.94285714285714284</v>
      </c>
      <c r="F12" s="12">
        <f>Értékelőlap!S70</f>
        <v>0</v>
      </c>
      <c r="G12" s="12">
        <f t="shared" si="1"/>
        <v>0</v>
      </c>
      <c r="H12" s="61"/>
    </row>
    <row r="13" spans="1:8" ht="15.75" thickBot="1" x14ac:dyDescent="0.3">
      <c r="A13" s="57"/>
      <c r="B13" s="13" t="s">
        <v>22</v>
      </c>
      <c r="C13" s="14">
        <v>34</v>
      </c>
      <c r="D13" s="15">
        <v>10</v>
      </c>
      <c r="E13" s="16">
        <f t="shared" si="0"/>
        <v>0.68</v>
      </c>
      <c r="F13" s="17">
        <f>Értékelőlap!S78</f>
        <v>0</v>
      </c>
      <c r="G13" s="17">
        <f t="shared" si="1"/>
        <v>0</v>
      </c>
      <c r="H13" s="59"/>
    </row>
    <row r="14" spans="1:8" ht="15" customHeight="1" x14ac:dyDescent="0.25">
      <c r="A14" s="56" t="s">
        <v>23</v>
      </c>
      <c r="B14" s="3" t="s">
        <v>24</v>
      </c>
      <c r="C14" s="4">
        <v>17</v>
      </c>
      <c r="D14" s="5">
        <v>7</v>
      </c>
      <c r="E14" s="6">
        <f>C14/(D14*5)</f>
        <v>0.48571428571428571</v>
      </c>
      <c r="F14" s="7">
        <f>Értékelőlap!S89</f>
        <v>0</v>
      </c>
      <c r="G14" s="7">
        <f>E14*F14</f>
        <v>0</v>
      </c>
      <c r="H14" s="58">
        <f>SUM(G14:G19)</f>
        <v>0</v>
      </c>
    </row>
    <row r="15" spans="1:8" ht="14.25" customHeight="1" x14ac:dyDescent="0.25">
      <c r="A15" s="60"/>
      <c r="B15" s="8" t="s">
        <v>25</v>
      </c>
      <c r="C15" s="9">
        <v>17</v>
      </c>
      <c r="D15" s="10">
        <v>5</v>
      </c>
      <c r="E15" s="11">
        <f t="shared" si="0"/>
        <v>0.68</v>
      </c>
      <c r="F15" s="12">
        <f>Értékelőlap!S97</f>
        <v>0</v>
      </c>
      <c r="G15" s="12">
        <f t="shared" si="1"/>
        <v>0</v>
      </c>
      <c r="H15" s="61"/>
    </row>
    <row r="16" spans="1:8" ht="15.75" customHeight="1" x14ac:dyDescent="0.25">
      <c r="A16" s="60"/>
      <c r="B16" s="8" t="s">
        <v>26</v>
      </c>
      <c r="C16" s="9">
        <v>17</v>
      </c>
      <c r="D16" s="10">
        <v>5</v>
      </c>
      <c r="E16" s="11">
        <f t="shared" si="0"/>
        <v>0.68</v>
      </c>
      <c r="F16" s="12">
        <f>Értékelőlap!S103</f>
        <v>0</v>
      </c>
      <c r="G16" s="12">
        <f t="shared" si="1"/>
        <v>0</v>
      </c>
      <c r="H16" s="61"/>
    </row>
    <row r="17" spans="1:8" ht="13.5" customHeight="1" x14ac:dyDescent="0.25">
      <c r="A17" s="60"/>
      <c r="B17" s="8" t="s">
        <v>27</v>
      </c>
      <c r="C17" s="9">
        <v>17</v>
      </c>
      <c r="D17" s="10">
        <v>3</v>
      </c>
      <c r="E17" s="11">
        <f t="shared" si="0"/>
        <v>1.1333333333333333</v>
      </c>
      <c r="F17" s="12">
        <f>Értékelőlap!S109</f>
        <v>0</v>
      </c>
      <c r="G17" s="12">
        <f t="shared" si="1"/>
        <v>0</v>
      </c>
      <c r="H17" s="61"/>
    </row>
    <row r="18" spans="1:8" ht="15" customHeight="1" x14ac:dyDescent="0.25">
      <c r="A18" s="60"/>
      <c r="B18" s="8" t="s">
        <v>28</v>
      </c>
      <c r="C18" s="9">
        <v>16</v>
      </c>
      <c r="D18" s="10">
        <v>3</v>
      </c>
      <c r="E18" s="11">
        <f t="shared" si="0"/>
        <v>1.0666666666666667</v>
      </c>
      <c r="F18" s="12">
        <f>Értékelőlap!S113</f>
        <v>0</v>
      </c>
      <c r="G18" s="12">
        <f t="shared" si="1"/>
        <v>0</v>
      </c>
      <c r="H18" s="61"/>
    </row>
    <row r="19" spans="1:8" ht="17.25" customHeight="1" thickBot="1" x14ac:dyDescent="0.3">
      <c r="A19" s="57"/>
      <c r="B19" s="13" t="s">
        <v>29</v>
      </c>
      <c r="C19" s="14">
        <v>16</v>
      </c>
      <c r="D19" s="15">
        <v>4</v>
      </c>
      <c r="E19" s="16">
        <f t="shared" si="0"/>
        <v>0.8</v>
      </c>
      <c r="F19" s="17">
        <f>Értékelőlap!S117</f>
        <v>0</v>
      </c>
      <c r="G19" s="17">
        <f t="shared" si="1"/>
        <v>0</v>
      </c>
      <c r="H19" s="59"/>
    </row>
    <row r="20" spans="1:8" ht="15" customHeight="1" x14ac:dyDescent="0.25">
      <c r="A20" s="56" t="s">
        <v>30</v>
      </c>
      <c r="B20" s="3" t="s">
        <v>31</v>
      </c>
      <c r="C20" s="4">
        <v>34</v>
      </c>
      <c r="D20" s="5">
        <v>8</v>
      </c>
      <c r="E20" s="6">
        <f t="shared" si="0"/>
        <v>0.85</v>
      </c>
      <c r="F20" s="7">
        <f>Értékelőlap!S122</f>
        <v>0</v>
      </c>
      <c r="G20" s="7">
        <f t="shared" si="1"/>
        <v>0</v>
      </c>
      <c r="H20" s="58">
        <f>SUM(G20:G22)</f>
        <v>0</v>
      </c>
    </row>
    <row r="21" spans="1:8" x14ac:dyDescent="0.25">
      <c r="A21" s="60"/>
      <c r="B21" s="8" t="s">
        <v>32</v>
      </c>
      <c r="C21" s="9">
        <v>33</v>
      </c>
      <c r="D21" s="10">
        <v>5</v>
      </c>
      <c r="E21" s="11">
        <f t="shared" si="0"/>
        <v>1.32</v>
      </c>
      <c r="F21" s="12">
        <f>Értékelőlap!S131</f>
        <v>0</v>
      </c>
      <c r="G21" s="12">
        <f t="shared" si="1"/>
        <v>0</v>
      </c>
      <c r="H21" s="61"/>
    </row>
    <row r="22" spans="1:8" ht="16.5" customHeight="1" thickBot="1" x14ac:dyDescent="0.3">
      <c r="A22" s="57"/>
      <c r="B22" s="13" t="s">
        <v>33</v>
      </c>
      <c r="C22" s="14">
        <v>33</v>
      </c>
      <c r="D22" s="15">
        <v>4</v>
      </c>
      <c r="E22" s="16">
        <f t="shared" si="0"/>
        <v>1.65</v>
      </c>
      <c r="F22" s="17">
        <f>Értékelőlap!S137</f>
        <v>0</v>
      </c>
      <c r="G22" s="17">
        <f t="shared" si="1"/>
        <v>0</v>
      </c>
      <c r="H22" s="59"/>
    </row>
    <row r="23" spans="1:8" ht="23.25" customHeight="1" x14ac:dyDescent="0.25">
      <c r="A23" s="56" t="s">
        <v>34</v>
      </c>
      <c r="B23" s="18" t="s">
        <v>35</v>
      </c>
      <c r="C23" s="19">
        <v>75</v>
      </c>
      <c r="D23" s="20">
        <v>6</v>
      </c>
      <c r="E23" s="6">
        <f t="shared" si="0"/>
        <v>2.5</v>
      </c>
      <c r="F23" s="21">
        <f>Értékelőlap!S142</f>
        <v>0</v>
      </c>
      <c r="G23" s="7">
        <f t="shared" si="1"/>
        <v>0</v>
      </c>
      <c r="H23" s="58">
        <f>SUM(G23:G24)</f>
        <v>0</v>
      </c>
    </row>
    <row r="24" spans="1:8" ht="21.75" customHeight="1" thickBot="1" x14ac:dyDescent="0.3">
      <c r="A24" s="57"/>
      <c r="B24" s="22" t="s">
        <v>36</v>
      </c>
      <c r="C24" s="23">
        <v>75</v>
      </c>
      <c r="D24" s="24">
        <v>13</v>
      </c>
      <c r="E24" s="16">
        <f t="shared" si="0"/>
        <v>1.1538461538461537</v>
      </c>
      <c r="F24" s="25">
        <f>Értékelőlap!S149</f>
        <v>0</v>
      </c>
      <c r="G24" s="17">
        <f t="shared" si="1"/>
        <v>0</v>
      </c>
      <c r="H24" s="59"/>
    </row>
    <row r="25" spans="1:8" x14ac:dyDescent="0.25">
      <c r="A25" s="56" t="s">
        <v>37</v>
      </c>
      <c r="B25" s="3" t="s">
        <v>38</v>
      </c>
      <c r="C25" s="4">
        <v>50</v>
      </c>
      <c r="D25" s="5">
        <v>16</v>
      </c>
      <c r="E25" s="6">
        <f t="shared" si="0"/>
        <v>0.625</v>
      </c>
      <c r="F25" s="7">
        <f>Értékelőlap!S163</f>
        <v>0</v>
      </c>
      <c r="G25" s="7">
        <f t="shared" si="1"/>
        <v>0</v>
      </c>
      <c r="H25" s="58">
        <f>SUM(G25:G26)</f>
        <v>0</v>
      </c>
    </row>
    <row r="26" spans="1:8" ht="42.75" customHeight="1" thickBot="1" x14ac:dyDescent="0.3">
      <c r="A26" s="57"/>
      <c r="B26" s="22" t="s">
        <v>39</v>
      </c>
      <c r="C26" s="14">
        <v>50</v>
      </c>
      <c r="D26" s="15">
        <v>9</v>
      </c>
      <c r="E26" s="16">
        <f t="shared" si="0"/>
        <v>1.1111111111111112</v>
      </c>
      <c r="F26" s="17">
        <f>Értékelőlap!S180</f>
        <v>0</v>
      </c>
      <c r="G26" s="17">
        <f t="shared" si="1"/>
        <v>0</v>
      </c>
      <c r="H26" s="59"/>
    </row>
    <row r="27" spans="1:8" x14ac:dyDescent="0.25">
      <c r="A27" s="56" t="s">
        <v>40</v>
      </c>
      <c r="B27" s="3" t="s">
        <v>41</v>
      </c>
      <c r="C27" s="4">
        <v>50</v>
      </c>
      <c r="D27" s="5">
        <v>6</v>
      </c>
      <c r="E27" s="6">
        <f t="shared" si="0"/>
        <v>1.6666666666666667</v>
      </c>
      <c r="F27" s="7">
        <f>Értékelőlap!S190</f>
        <v>0</v>
      </c>
      <c r="G27" s="7">
        <f t="shared" si="1"/>
        <v>0</v>
      </c>
      <c r="H27" s="58">
        <f>SUM(G27:G28)</f>
        <v>0</v>
      </c>
    </row>
    <row r="28" spans="1:8" ht="45.75" customHeight="1" thickBot="1" x14ac:dyDescent="0.3">
      <c r="A28" s="57"/>
      <c r="B28" s="13" t="s">
        <v>42</v>
      </c>
      <c r="C28" s="14">
        <v>50</v>
      </c>
      <c r="D28" s="15">
        <v>7</v>
      </c>
      <c r="E28" s="16">
        <f t="shared" si="0"/>
        <v>1.4285714285714286</v>
      </c>
      <c r="F28" s="17">
        <f>Értékelőlap!S197</f>
        <v>0</v>
      </c>
      <c r="G28" s="17">
        <f t="shared" si="1"/>
        <v>0</v>
      </c>
      <c r="H28" s="59"/>
    </row>
    <row r="29" spans="1:8" x14ac:dyDescent="0.25">
      <c r="A29" s="56" t="s">
        <v>43</v>
      </c>
      <c r="B29" s="3" t="s">
        <v>44</v>
      </c>
      <c r="C29" s="4">
        <v>75</v>
      </c>
      <c r="D29" s="5">
        <v>7</v>
      </c>
      <c r="E29" s="6">
        <f t="shared" si="0"/>
        <v>2.1428571428571428</v>
      </c>
      <c r="F29" s="7">
        <f>Értékelőlap!S205</f>
        <v>0</v>
      </c>
      <c r="G29" s="7">
        <f t="shared" si="1"/>
        <v>0</v>
      </c>
      <c r="H29" s="58">
        <f>SUM(G29:G30)</f>
        <v>0</v>
      </c>
    </row>
    <row r="30" spans="1:8" ht="42.75" customHeight="1" thickBot="1" x14ac:dyDescent="0.3">
      <c r="A30" s="57"/>
      <c r="B30" s="13" t="s">
        <v>45</v>
      </c>
      <c r="C30" s="14">
        <v>75</v>
      </c>
      <c r="D30" s="15">
        <v>7</v>
      </c>
      <c r="E30" s="16">
        <f t="shared" si="0"/>
        <v>2.1428571428571428</v>
      </c>
      <c r="F30" s="17">
        <f>Értékelőlap!S213</f>
        <v>0</v>
      </c>
      <c r="G30" s="17">
        <f t="shared" si="1"/>
        <v>0</v>
      </c>
      <c r="H30" s="59"/>
    </row>
    <row r="31" spans="1:8" x14ac:dyDescent="0.25">
      <c r="A31" s="26" t="s">
        <v>46</v>
      </c>
      <c r="B31" s="26"/>
      <c r="C31" s="27">
        <f>SUM(C3:C30)</f>
        <v>1000</v>
      </c>
      <c r="D31" s="28"/>
      <c r="E31" s="28"/>
      <c r="F31" s="28"/>
      <c r="G31" s="29">
        <f>SUM(G3:G30)</f>
        <v>0</v>
      </c>
      <c r="H31" s="30">
        <f>SUM(H3:H30)</f>
        <v>0</v>
      </c>
    </row>
  </sheetData>
  <sheetProtection algorithmName="SHA-512" hashValue="oOv9l3MslJ/xOIxzBZnmpVYStAKAtazzRDb05mZpvyuPkprSc4R/VsTDQf04lUd3TFWmZrxzJ+eDo6EDaXwh8w==" saltValue="pxLhShYQri9koxjLbJOnfg==" spinCount="100000" sheet="1" objects="1" scenarios="1"/>
  <mergeCells count="19">
    <mergeCell ref="A11:A13"/>
    <mergeCell ref="H11:H13"/>
    <mergeCell ref="A1:H1"/>
    <mergeCell ref="A3:A6"/>
    <mergeCell ref="H3:H6"/>
    <mergeCell ref="A7:A10"/>
    <mergeCell ref="H7:H10"/>
    <mergeCell ref="A14:A19"/>
    <mergeCell ref="H14:H19"/>
    <mergeCell ref="A20:A22"/>
    <mergeCell ref="H20:H22"/>
    <mergeCell ref="A23:A24"/>
    <mergeCell ref="H23:H24"/>
    <mergeCell ref="A25:A26"/>
    <mergeCell ref="H25:H26"/>
    <mergeCell ref="A27:A28"/>
    <mergeCell ref="H27:H28"/>
    <mergeCell ref="A29:A30"/>
    <mergeCell ref="H29:H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221"/>
  <sheetViews>
    <sheetView zoomScale="106" zoomScaleNormal="106" workbookViewId="0">
      <selection activeCell="K8" sqref="K8"/>
    </sheetView>
  </sheetViews>
  <sheetFormatPr defaultRowHeight="15" x14ac:dyDescent="0.25"/>
  <cols>
    <col min="2" max="2" width="8.42578125" style="31" customWidth="1"/>
    <col min="3" max="3" width="39.5703125" style="48" customWidth="1"/>
    <col min="4" max="7" width="9.5703125" style="50" bestFit="1" customWidth="1"/>
    <col min="8" max="9" width="9.140625" style="50"/>
    <col min="10" max="12" width="9.5703125" style="50" bestFit="1" customWidth="1"/>
    <col min="13" max="13" width="10.5703125" style="50" bestFit="1" customWidth="1"/>
    <col min="14" max="18" width="10.5703125" style="50" customWidth="1"/>
    <col min="19" max="19" width="10.42578125" style="50" customWidth="1"/>
    <col min="263" max="263" width="8.42578125" customWidth="1"/>
    <col min="264" max="264" width="39.5703125" customWidth="1"/>
    <col min="265" max="268" width="9.5703125" bestFit="1" customWidth="1"/>
    <col min="271" max="273" width="9.5703125" bestFit="1" customWidth="1"/>
    <col min="274" max="274" width="10.5703125" bestFit="1" customWidth="1"/>
    <col min="275" max="275" width="10.42578125" customWidth="1"/>
    <col min="519" max="519" width="8.42578125" customWidth="1"/>
    <col min="520" max="520" width="39.5703125" customWidth="1"/>
    <col min="521" max="524" width="9.5703125" bestFit="1" customWidth="1"/>
    <col min="527" max="529" width="9.5703125" bestFit="1" customWidth="1"/>
    <col min="530" max="530" width="10.5703125" bestFit="1" customWidth="1"/>
    <col min="531" max="531" width="10.42578125" customWidth="1"/>
    <col min="775" max="775" width="8.42578125" customWidth="1"/>
    <col min="776" max="776" width="39.5703125" customWidth="1"/>
    <col min="777" max="780" width="9.5703125" bestFit="1" customWidth="1"/>
    <col min="783" max="785" width="9.5703125" bestFit="1" customWidth="1"/>
    <col min="786" max="786" width="10.5703125" bestFit="1" customWidth="1"/>
    <col min="787" max="787" width="10.42578125" customWidth="1"/>
    <col min="1031" max="1031" width="8.42578125" customWidth="1"/>
    <col min="1032" max="1032" width="39.5703125" customWidth="1"/>
    <col min="1033" max="1036" width="9.5703125" bestFit="1" customWidth="1"/>
    <col min="1039" max="1041" width="9.5703125" bestFit="1" customWidth="1"/>
    <col min="1042" max="1042" width="10.5703125" bestFit="1" customWidth="1"/>
    <col min="1043" max="1043" width="10.42578125" customWidth="1"/>
    <col min="1287" max="1287" width="8.42578125" customWidth="1"/>
    <col min="1288" max="1288" width="39.5703125" customWidth="1"/>
    <col min="1289" max="1292" width="9.5703125" bestFit="1" customWidth="1"/>
    <col min="1295" max="1297" width="9.5703125" bestFit="1" customWidth="1"/>
    <col min="1298" max="1298" width="10.5703125" bestFit="1" customWidth="1"/>
    <col min="1299" max="1299" width="10.42578125" customWidth="1"/>
    <col min="1543" max="1543" width="8.42578125" customWidth="1"/>
    <col min="1544" max="1544" width="39.5703125" customWidth="1"/>
    <col min="1545" max="1548" width="9.5703125" bestFit="1" customWidth="1"/>
    <col min="1551" max="1553" width="9.5703125" bestFit="1" customWidth="1"/>
    <col min="1554" max="1554" width="10.5703125" bestFit="1" customWidth="1"/>
    <col min="1555" max="1555" width="10.42578125" customWidth="1"/>
    <col min="1799" max="1799" width="8.42578125" customWidth="1"/>
    <col min="1800" max="1800" width="39.5703125" customWidth="1"/>
    <col min="1801" max="1804" width="9.5703125" bestFit="1" customWidth="1"/>
    <col min="1807" max="1809" width="9.5703125" bestFit="1" customWidth="1"/>
    <col min="1810" max="1810" width="10.5703125" bestFit="1" customWidth="1"/>
    <col min="1811" max="1811" width="10.42578125" customWidth="1"/>
    <col min="2055" max="2055" width="8.42578125" customWidth="1"/>
    <col min="2056" max="2056" width="39.5703125" customWidth="1"/>
    <col min="2057" max="2060" width="9.5703125" bestFit="1" customWidth="1"/>
    <col min="2063" max="2065" width="9.5703125" bestFit="1" customWidth="1"/>
    <col min="2066" max="2066" width="10.5703125" bestFit="1" customWidth="1"/>
    <col min="2067" max="2067" width="10.42578125" customWidth="1"/>
    <col min="2311" max="2311" width="8.42578125" customWidth="1"/>
    <col min="2312" max="2312" width="39.5703125" customWidth="1"/>
    <col min="2313" max="2316" width="9.5703125" bestFit="1" customWidth="1"/>
    <col min="2319" max="2321" width="9.5703125" bestFit="1" customWidth="1"/>
    <col min="2322" max="2322" width="10.5703125" bestFit="1" customWidth="1"/>
    <col min="2323" max="2323" width="10.42578125" customWidth="1"/>
    <col min="2567" max="2567" width="8.42578125" customWidth="1"/>
    <col min="2568" max="2568" width="39.5703125" customWidth="1"/>
    <col min="2569" max="2572" width="9.5703125" bestFit="1" customWidth="1"/>
    <col min="2575" max="2577" width="9.5703125" bestFit="1" customWidth="1"/>
    <col min="2578" max="2578" width="10.5703125" bestFit="1" customWidth="1"/>
    <col min="2579" max="2579" width="10.42578125" customWidth="1"/>
    <col min="2823" max="2823" width="8.42578125" customWidth="1"/>
    <col min="2824" max="2824" width="39.5703125" customWidth="1"/>
    <col min="2825" max="2828" width="9.5703125" bestFit="1" customWidth="1"/>
    <col min="2831" max="2833" width="9.5703125" bestFit="1" customWidth="1"/>
    <col min="2834" max="2834" width="10.5703125" bestFit="1" customWidth="1"/>
    <col min="2835" max="2835" width="10.42578125" customWidth="1"/>
    <col min="3079" max="3079" width="8.42578125" customWidth="1"/>
    <col min="3080" max="3080" width="39.5703125" customWidth="1"/>
    <col min="3081" max="3084" width="9.5703125" bestFit="1" customWidth="1"/>
    <col min="3087" max="3089" width="9.5703125" bestFit="1" customWidth="1"/>
    <col min="3090" max="3090" width="10.5703125" bestFit="1" customWidth="1"/>
    <col min="3091" max="3091" width="10.42578125" customWidth="1"/>
    <col min="3335" max="3335" width="8.42578125" customWidth="1"/>
    <col min="3336" max="3336" width="39.5703125" customWidth="1"/>
    <col min="3337" max="3340" width="9.5703125" bestFit="1" customWidth="1"/>
    <col min="3343" max="3345" width="9.5703125" bestFit="1" customWidth="1"/>
    <col min="3346" max="3346" width="10.5703125" bestFit="1" customWidth="1"/>
    <col min="3347" max="3347" width="10.42578125" customWidth="1"/>
    <col min="3591" max="3591" width="8.42578125" customWidth="1"/>
    <col min="3592" max="3592" width="39.5703125" customWidth="1"/>
    <col min="3593" max="3596" width="9.5703125" bestFit="1" customWidth="1"/>
    <col min="3599" max="3601" width="9.5703125" bestFit="1" customWidth="1"/>
    <col min="3602" max="3602" width="10.5703125" bestFit="1" customWidth="1"/>
    <col min="3603" max="3603" width="10.42578125" customWidth="1"/>
    <col min="3847" max="3847" width="8.42578125" customWidth="1"/>
    <col min="3848" max="3848" width="39.5703125" customWidth="1"/>
    <col min="3849" max="3852" width="9.5703125" bestFit="1" customWidth="1"/>
    <col min="3855" max="3857" width="9.5703125" bestFit="1" customWidth="1"/>
    <col min="3858" max="3858" width="10.5703125" bestFit="1" customWidth="1"/>
    <col min="3859" max="3859" width="10.42578125" customWidth="1"/>
    <col min="4103" max="4103" width="8.42578125" customWidth="1"/>
    <col min="4104" max="4104" width="39.5703125" customWidth="1"/>
    <col min="4105" max="4108" width="9.5703125" bestFit="1" customWidth="1"/>
    <col min="4111" max="4113" width="9.5703125" bestFit="1" customWidth="1"/>
    <col min="4114" max="4114" width="10.5703125" bestFit="1" customWidth="1"/>
    <col min="4115" max="4115" width="10.42578125" customWidth="1"/>
    <col min="4359" max="4359" width="8.42578125" customWidth="1"/>
    <col min="4360" max="4360" width="39.5703125" customWidth="1"/>
    <col min="4361" max="4364" width="9.5703125" bestFit="1" customWidth="1"/>
    <col min="4367" max="4369" width="9.5703125" bestFit="1" customWidth="1"/>
    <col min="4370" max="4370" width="10.5703125" bestFit="1" customWidth="1"/>
    <col min="4371" max="4371" width="10.42578125" customWidth="1"/>
    <col min="4615" max="4615" width="8.42578125" customWidth="1"/>
    <col min="4616" max="4616" width="39.5703125" customWidth="1"/>
    <col min="4617" max="4620" width="9.5703125" bestFit="1" customWidth="1"/>
    <col min="4623" max="4625" width="9.5703125" bestFit="1" customWidth="1"/>
    <col min="4626" max="4626" width="10.5703125" bestFit="1" customWidth="1"/>
    <col min="4627" max="4627" width="10.42578125" customWidth="1"/>
    <col min="4871" max="4871" width="8.42578125" customWidth="1"/>
    <col min="4872" max="4872" width="39.5703125" customWidth="1"/>
    <col min="4873" max="4876" width="9.5703125" bestFit="1" customWidth="1"/>
    <col min="4879" max="4881" width="9.5703125" bestFit="1" customWidth="1"/>
    <col min="4882" max="4882" width="10.5703125" bestFit="1" customWidth="1"/>
    <col min="4883" max="4883" width="10.42578125" customWidth="1"/>
    <col min="5127" max="5127" width="8.42578125" customWidth="1"/>
    <col min="5128" max="5128" width="39.5703125" customWidth="1"/>
    <col min="5129" max="5132" width="9.5703125" bestFit="1" customWidth="1"/>
    <col min="5135" max="5137" width="9.5703125" bestFit="1" customWidth="1"/>
    <col min="5138" max="5138" width="10.5703125" bestFit="1" customWidth="1"/>
    <col min="5139" max="5139" width="10.42578125" customWidth="1"/>
    <col min="5383" max="5383" width="8.42578125" customWidth="1"/>
    <col min="5384" max="5384" width="39.5703125" customWidth="1"/>
    <col min="5385" max="5388" width="9.5703125" bestFit="1" customWidth="1"/>
    <col min="5391" max="5393" width="9.5703125" bestFit="1" customWidth="1"/>
    <col min="5394" max="5394" width="10.5703125" bestFit="1" customWidth="1"/>
    <col min="5395" max="5395" width="10.42578125" customWidth="1"/>
    <col min="5639" max="5639" width="8.42578125" customWidth="1"/>
    <col min="5640" max="5640" width="39.5703125" customWidth="1"/>
    <col min="5641" max="5644" width="9.5703125" bestFit="1" customWidth="1"/>
    <col min="5647" max="5649" width="9.5703125" bestFit="1" customWidth="1"/>
    <col min="5650" max="5650" width="10.5703125" bestFit="1" customWidth="1"/>
    <col min="5651" max="5651" width="10.42578125" customWidth="1"/>
    <col min="5895" max="5895" width="8.42578125" customWidth="1"/>
    <col min="5896" max="5896" width="39.5703125" customWidth="1"/>
    <col min="5897" max="5900" width="9.5703125" bestFit="1" customWidth="1"/>
    <col min="5903" max="5905" width="9.5703125" bestFit="1" customWidth="1"/>
    <col min="5906" max="5906" width="10.5703125" bestFit="1" customWidth="1"/>
    <col min="5907" max="5907" width="10.42578125" customWidth="1"/>
    <col min="6151" max="6151" width="8.42578125" customWidth="1"/>
    <col min="6152" max="6152" width="39.5703125" customWidth="1"/>
    <col min="6153" max="6156" width="9.5703125" bestFit="1" customWidth="1"/>
    <col min="6159" max="6161" width="9.5703125" bestFit="1" customWidth="1"/>
    <col min="6162" max="6162" width="10.5703125" bestFit="1" customWidth="1"/>
    <col min="6163" max="6163" width="10.42578125" customWidth="1"/>
    <col min="6407" max="6407" width="8.42578125" customWidth="1"/>
    <col min="6408" max="6408" width="39.5703125" customWidth="1"/>
    <col min="6409" max="6412" width="9.5703125" bestFit="1" customWidth="1"/>
    <col min="6415" max="6417" width="9.5703125" bestFit="1" customWidth="1"/>
    <col min="6418" max="6418" width="10.5703125" bestFit="1" customWidth="1"/>
    <col min="6419" max="6419" width="10.42578125" customWidth="1"/>
    <col min="6663" max="6663" width="8.42578125" customWidth="1"/>
    <col min="6664" max="6664" width="39.5703125" customWidth="1"/>
    <col min="6665" max="6668" width="9.5703125" bestFit="1" customWidth="1"/>
    <col min="6671" max="6673" width="9.5703125" bestFit="1" customWidth="1"/>
    <col min="6674" max="6674" width="10.5703125" bestFit="1" customWidth="1"/>
    <col min="6675" max="6675" width="10.42578125" customWidth="1"/>
    <col min="6919" max="6919" width="8.42578125" customWidth="1"/>
    <col min="6920" max="6920" width="39.5703125" customWidth="1"/>
    <col min="6921" max="6924" width="9.5703125" bestFit="1" customWidth="1"/>
    <col min="6927" max="6929" width="9.5703125" bestFit="1" customWidth="1"/>
    <col min="6930" max="6930" width="10.5703125" bestFit="1" customWidth="1"/>
    <col min="6931" max="6931" width="10.42578125" customWidth="1"/>
    <col min="7175" max="7175" width="8.42578125" customWidth="1"/>
    <col min="7176" max="7176" width="39.5703125" customWidth="1"/>
    <col min="7177" max="7180" width="9.5703125" bestFit="1" customWidth="1"/>
    <col min="7183" max="7185" width="9.5703125" bestFit="1" customWidth="1"/>
    <col min="7186" max="7186" width="10.5703125" bestFit="1" customWidth="1"/>
    <col min="7187" max="7187" width="10.42578125" customWidth="1"/>
    <col min="7431" max="7431" width="8.42578125" customWidth="1"/>
    <col min="7432" max="7432" width="39.5703125" customWidth="1"/>
    <col min="7433" max="7436" width="9.5703125" bestFit="1" customWidth="1"/>
    <col min="7439" max="7441" width="9.5703125" bestFit="1" customWidth="1"/>
    <col min="7442" max="7442" width="10.5703125" bestFit="1" customWidth="1"/>
    <col min="7443" max="7443" width="10.42578125" customWidth="1"/>
    <col min="7687" max="7687" width="8.42578125" customWidth="1"/>
    <col min="7688" max="7688" width="39.5703125" customWidth="1"/>
    <col min="7689" max="7692" width="9.5703125" bestFit="1" customWidth="1"/>
    <col min="7695" max="7697" width="9.5703125" bestFit="1" customWidth="1"/>
    <col min="7698" max="7698" width="10.5703125" bestFit="1" customWidth="1"/>
    <col min="7699" max="7699" width="10.42578125" customWidth="1"/>
    <col min="7943" max="7943" width="8.42578125" customWidth="1"/>
    <col min="7944" max="7944" width="39.5703125" customWidth="1"/>
    <col min="7945" max="7948" width="9.5703125" bestFit="1" customWidth="1"/>
    <col min="7951" max="7953" width="9.5703125" bestFit="1" customWidth="1"/>
    <col min="7954" max="7954" width="10.5703125" bestFit="1" customWidth="1"/>
    <col min="7955" max="7955" width="10.42578125" customWidth="1"/>
    <col min="8199" max="8199" width="8.42578125" customWidth="1"/>
    <col min="8200" max="8200" width="39.5703125" customWidth="1"/>
    <col min="8201" max="8204" width="9.5703125" bestFit="1" customWidth="1"/>
    <col min="8207" max="8209" width="9.5703125" bestFit="1" customWidth="1"/>
    <col min="8210" max="8210" width="10.5703125" bestFit="1" customWidth="1"/>
    <col min="8211" max="8211" width="10.42578125" customWidth="1"/>
    <col min="8455" max="8455" width="8.42578125" customWidth="1"/>
    <col min="8456" max="8456" width="39.5703125" customWidth="1"/>
    <col min="8457" max="8460" width="9.5703125" bestFit="1" customWidth="1"/>
    <col min="8463" max="8465" width="9.5703125" bestFit="1" customWidth="1"/>
    <col min="8466" max="8466" width="10.5703125" bestFit="1" customWidth="1"/>
    <col min="8467" max="8467" width="10.42578125" customWidth="1"/>
    <col min="8711" max="8711" width="8.42578125" customWidth="1"/>
    <col min="8712" max="8712" width="39.5703125" customWidth="1"/>
    <col min="8713" max="8716" width="9.5703125" bestFit="1" customWidth="1"/>
    <col min="8719" max="8721" width="9.5703125" bestFit="1" customWidth="1"/>
    <col min="8722" max="8722" width="10.5703125" bestFit="1" customWidth="1"/>
    <col min="8723" max="8723" width="10.42578125" customWidth="1"/>
    <col min="8967" max="8967" width="8.42578125" customWidth="1"/>
    <col min="8968" max="8968" width="39.5703125" customWidth="1"/>
    <col min="8969" max="8972" width="9.5703125" bestFit="1" customWidth="1"/>
    <col min="8975" max="8977" width="9.5703125" bestFit="1" customWidth="1"/>
    <col min="8978" max="8978" width="10.5703125" bestFit="1" customWidth="1"/>
    <col min="8979" max="8979" width="10.42578125" customWidth="1"/>
    <col min="9223" max="9223" width="8.42578125" customWidth="1"/>
    <col min="9224" max="9224" width="39.5703125" customWidth="1"/>
    <col min="9225" max="9228" width="9.5703125" bestFit="1" customWidth="1"/>
    <col min="9231" max="9233" width="9.5703125" bestFit="1" customWidth="1"/>
    <col min="9234" max="9234" width="10.5703125" bestFit="1" customWidth="1"/>
    <col min="9235" max="9235" width="10.42578125" customWidth="1"/>
    <col min="9479" max="9479" width="8.42578125" customWidth="1"/>
    <col min="9480" max="9480" width="39.5703125" customWidth="1"/>
    <col min="9481" max="9484" width="9.5703125" bestFit="1" customWidth="1"/>
    <col min="9487" max="9489" width="9.5703125" bestFit="1" customWidth="1"/>
    <col min="9490" max="9490" width="10.5703125" bestFit="1" customWidth="1"/>
    <col min="9491" max="9491" width="10.42578125" customWidth="1"/>
    <col min="9735" max="9735" width="8.42578125" customWidth="1"/>
    <col min="9736" max="9736" width="39.5703125" customWidth="1"/>
    <col min="9737" max="9740" width="9.5703125" bestFit="1" customWidth="1"/>
    <col min="9743" max="9745" width="9.5703125" bestFit="1" customWidth="1"/>
    <col min="9746" max="9746" width="10.5703125" bestFit="1" customWidth="1"/>
    <col min="9747" max="9747" width="10.42578125" customWidth="1"/>
    <col min="9991" max="9991" width="8.42578125" customWidth="1"/>
    <col min="9992" max="9992" width="39.5703125" customWidth="1"/>
    <col min="9993" max="9996" width="9.5703125" bestFit="1" customWidth="1"/>
    <col min="9999" max="10001" width="9.5703125" bestFit="1" customWidth="1"/>
    <col min="10002" max="10002" width="10.5703125" bestFit="1" customWidth="1"/>
    <col min="10003" max="10003" width="10.42578125" customWidth="1"/>
    <col min="10247" max="10247" width="8.42578125" customWidth="1"/>
    <col min="10248" max="10248" width="39.5703125" customWidth="1"/>
    <col min="10249" max="10252" width="9.5703125" bestFit="1" customWidth="1"/>
    <col min="10255" max="10257" width="9.5703125" bestFit="1" customWidth="1"/>
    <col min="10258" max="10258" width="10.5703125" bestFit="1" customWidth="1"/>
    <col min="10259" max="10259" width="10.42578125" customWidth="1"/>
    <col min="10503" max="10503" width="8.42578125" customWidth="1"/>
    <col min="10504" max="10504" width="39.5703125" customWidth="1"/>
    <col min="10505" max="10508" width="9.5703125" bestFit="1" customWidth="1"/>
    <col min="10511" max="10513" width="9.5703125" bestFit="1" customWidth="1"/>
    <col min="10514" max="10514" width="10.5703125" bestFit="1" customWidth="1"/>
    <col min="10515" max="10515" width="10.42578125" customWidth="1"/>
    <col min="10759" max="10759" width="8.42578125" customWidth="1"/>
    <col min="10760" max="10760" width="39.5703125" customWidth="1"/>
    <col min="10761" max="10764" width="9.5703125" bestFit="1" customWidth="1"/>
    <col min="10767" max="10769" width="9.5703125" bestFit="1" customWidth="1"/>
    <col min="10770" max="10770" width="10.5703125" bestFit="1" customWidth="1"/>
    <col min="10771" max="10771" width="10.42578125" customWidth="1"/>
    <col min="11015" max="11015" width="8.42578125" customWidth="1"/>
    <col min="11016" max="11016" width="39.5703125" customWidth="1"/>
    <col min="11017" max="11020" width="9.5703125" bestFit="1" customWidth="1"/>
    <col min="11023" max="11025" width="9.5703125" bestFit="1" customWidth="1"/>
    <col min="11026" max="11026" width="10.5703125" bestFit="1" customWidth="1"/>
    <col min="11027" max="11027" width="10.42578125" customWidth="1"/>
    <col min="11271" max="11271" width="8.42578125" customWidth="1"/>
    <col min="11272" max="11272" width="39.5703125" customWidth="1"/>
    <col min="11273" max="11276" width="9.5703125" bestFit="1" customWidth="1"/>
    <col min="11279" max="11281" width="9.5703125" bestFit="1" customWidth="1"/>
    <col min="11282" max="11282" width="10.5703125" bestFit="1" customWidth="1"/>
    <col min="11283" max="11283" width="10.42578125" customWidth="1"/>
    <col min="11527" max="11527" width="8.42578125" customWidth="1"/>
    <col min="11528" max="11528" width="39.5703125" customWidth="1"/>
    <col min="11529" max="11532" width="9.5703125" bestFit="1" customWidth="1"/>
    <col min="11535" max="11537" width="9.5703125" bestFit="1" customWidth="1"/>
    <col min="11538" max="11538" width="10.5703125" bestFit="1" customWidth="1"/>
    <col min="11539" max="11539" width="10.42578125" customWidth="1"/>
    <col min="11783" max="11783" width="8.42578125" customWidth="1"/>
    <col min="11784" max="11784" width="39.5703125" customWidth="1"/>
    <col min="11785" max="11788" width="9.5703125" bestFit="1" customWidth="1"/>
    <col min="11791" max="11793" width="9.5703125" bestFit="1" customWidth="1"/>
    <col min="11794" max="11794" width="10.5703125" bestFit="1" customWidth="1"/>
    <col min="11795" max="11795" width="10.42578125" customWidth="1"/>
    <col min="12039" max="12039" width="8.42578125" customWidth="1"/>
    <col min="12040" max="12040" width="39.5703125" customWidth="1"/>
    <col min="12041" max="12044" width="9.5703125" bestFit="1" customWidth="1"/>
    <col min="12047" max="12049" width="9.5703125" bestFit="1" customWidth="1"/>
    <col min="12050" max="12050" width="10.5703125" bestFit="1" customWidth="1"/>
    <col min="12051" max="12051" width="10.42578125" customWidth="1"/>
    <col min="12295" max="12295" width="8.42578125" customWidth="1"/>
    <col min="12296" max="12296" width="39.5703125" customWidth="1"/>
    <col min="12297" max="12300" width="9.5703125" bestFit="1" customWidth="1"/>
    <col min="12303" max="12305" width="9.5703125" bestFit="1" customWidth="1"/>
    <col min="12306" max="12306" width="10.5703125" bestFit="1" customWidth="1"/>
    <col min="12307" max="12307" width="10.42578125" customWidth="1"/>
    <col min="12551" max="12551" width="8.42578125" customWidth="1"/>
    <col min="12552" max="12552" width="39.5703125" customWidth="1"/>
    <col min="12553" max="12556" width="9.5703125" bestFit="1" customWidth="1"/>
    <col min="12559" max="12561" width="9.5703125" bestFit="1" customWidth="1"/>
    <col min="12562" max="12562" width="10.5703125" bestFit="1" customWidth="1"/>
    <col min="12563" max="12563" width="10.42578125" customWidth="1"/>
    <col min="12807" max="12807" width="8.42578125" customWidth="1"/>
    <col min="12808" max="12808" width="39.5703125" customWidth="1"/>
    <col min="12809" max="12812" width="9.5703125" bestFit="1" customWidth="1"/>
    <col min="12815" max="12817" width="9.5703125" bestFit="1" customWidth="1"/>
    <col min="12818" max="12818" width="10.5703125" bestFit="1" customWidth="1"/>
    <col min="12819" max="12819" width="10.42578125" customWidth="1"/>
    <col min="13063" max="13063" width="8.42578125" customWidth="1"/>
    <col min="13064" max="13064" width="39.5703125" customWidth="1"/>
    <col min="13065" max="13068" width="9.5703125" bestFit="1" customWidth="1"/>
    <col min="13071" max="13073" width="9.5703125" bestFit="1" customWidth="1"/>
    <col min="13074" max="13074" width="10.5703125" bestFit="1" customWidth="1"/>
    <col min="13075" max="13075" width="10.42578125" customWidth="1"/>
    <col min="13319" max="13319" width="8.42578125" customWidth="1"/>
    <col min="13320" max="13320" width="39.5703125" customWidth="1"/>
    <col min="13321" max="13324" width="9.5703125" bestFit="1" customWidth="1"/>
    <col min="13327" max="13329" width="9.5703125" bestFit="1" customWidth="1"/>
    <col min="13330" max="13330" width="10.5703125" bestFit="1" customWidth="1"/>
    <col min="13331" max="13331" width="10.42578125" customWidth="1"/>
    <col min="13575" max="13575" width="8.42578125" customWidth="1"/>
    <col min="13576" max="13576" width="39.5703125" customWidth="1"/>
    <col min="13577" max="13580" width="9.5703125" bestFit="1" customWidth="1"/>
    <col min="13583" max="13585" width="9.5703125" bestFit="1" customWidth="1"/>
    <col min="13586" max="13586" width="10.5703125" bestFit="1" customWidth="1"/>
    <col min="13587" max="13587" width="10.42578125" customWidth="1"/>
    <col min="13831" max="13831" width="8.42578125" customWidth="1"/>
    <col min="13832" max="13832" width="39.5703125" customWidth="1"/>
    <col min="13833" max="13836" width="9.5703125" bestFit="1" customWidth="1"/>
    <col min="13839" max="13841" width="9.5703125" bestFit="1" customWidth="1"/>
    <col min="13842" max="13842" width="10.5703125" bestFit="1" customWidth="1"/>
    <col min="13843" max="13843" width="10.42578125" customWidth="1"/>
    <col min="14087" max="14087" width="8.42578125" customWidth="1"/>
    <col min="14088" max="14088" width="39.5703125" customWidth="1"/>
    <col min="14089" max="14092" width="9.5703125" bestFit="1" customWidth="1"/>
    <col min="14095" max="14097" width="9.5703125" bestFit="1" customWidth="1"/>
    <col min="14098" max="14098" width="10.5703125" bestFit="1" customWidth="1"/>
    <col min="14099" max="14099" width="10.42578125" customWidth="1"/>
    <col min="14343" max="14343" width="8.42578125" customWidth="1"/>
    <col min="14344" max="14344" width="39.5703125" customWidth="1"/>
    <col min="14345" max="14348" width="9.5703125" bestFit="1" customWidth="1"/>
    <col min="14351" max="14353" width="9.5703125" bestFit="1" customWidth="1"/>
    <col min="14354" max="14354" width="10.5703125" bestFit="1" customWidth="1"/>
    <col min="14355" max="14355" width="10.42578125" customWidth="1"/>
    <col min="14599" max="14599" width="8.42578125" customWidth="1"/>
    <col min="14600" max="14600" width="39.5703125" customWidth="1"/>
    <col min="14601" max="14604" width="9.5703125" bestFit="1" customWidth="1"/>
    <col min="14607" max="14609" width="9.5703125" bestFit="1" customWidth="1"/>
    <col min="14610" max="14610" width="10.5703125" bestFit="1" customWidth="1"/>
    <col min="14611" max="14611" width="10.42578125" customWidth="1"/>
    <col min="14855" max="14855" width="8.42578125" customWidth="1"/>
    <col min="14856" max="14856" width="39.5703125" customWidth="1"/>
    <col min="14857" max="14860" width="9.5703125" bestFit="1" customWidth="1"/>
    <col min="14863" max="14865" width="9.5703125" bestFit="1" customWidth="1"/>
    <col min="14866" max="14866" width="10.5703125" bestFit="1" customWidth="1"/>
    <col min="14867" max="14867" width="10.42578125" customWidth="1"/>
    <col min="15111" max="15111" width="8.42578125" customWidth="1"/>
    <col min="15112" max="15112" width="39.5703125" customWidth="1"/>
    <col min="15113" max="15116" width="9.5703125" bestFit="1" customWidth="1"/>
    <col min="15119" max="15121" width="9.5703125" bestFit="1" customWidth="1"/>
    <col min="15122" max="15122" width="10.5703125" bestFit="1" customWidth="1"/>
    <col min="15123" max="15123" width="10.42578125" customWidth="1"/>
    <col min="15367" max="15367" width="8.42578125" customWidth="1"/>
    <col min="15368" max="15368" width="39.5703125" customWidth="1"/>
    <col min="15369" max="15372" width="9.5703125" bestFit="1" customWidth="1"/>
    <col min="15375" max="15377" width="9.5703125" bestFit="1" customWidth="1"/>
    <col min="15378" max="15378" width="10.5703125" bestFit="1" customWidth="1"/>
    <col min="15379" max="15379" width="10.42578125" customWidth="1"/>
    <col min="15623" max="15623" width="8.42578125" customWidth="1"/>
    <col min="15624" max="15624" width="39.5703125" customWidth="1"/>
    <col min="15625" max="15628" width="9.5703125" bestFit="1" customWidth="1"/>
    <col min="15631" max="15633" width="9.5703125" bestFit="1" customWidth="1"/>
    <col min="15634" max="15634" width="10.5703125" bestFit="1" customWidth="1"/>
    <col min="15635" max="15635" width="10.42578125" customWidth="1"/>
    <col min="15879" max="15879" width="8.42578125" customWidth="1"/>
    <col min="15880" max="15880" width="39.5703125" customWidth="1"/>
    <col min="15881" max="15884" width="9.5703125" bestFit="1" customWidth="1"/>
    <col min="15887" max="15889" width="9.5703125" bestFit="1" customWidth="1"/>
    <col min="15890" max="15890" width="10.5703125" bestFit="1" customWidth="1"/>
    <col min="15891" max="15891" width="10.42578125" customWidth="1"/>
    <col min="16135" max="16135" width="8.42578125" customWidth="1"/>
    <col min="16136" max="16136" width="39.5703125" customWidth="1"/>
    <col min="16137" max="16140" width="9.5703125" bestFit="1" customWidth="1"/>
    <col min="16143" max="16145" width="9.5703125" bestFit="1" customWidth="1"/>
    <col min="16146" max="16146" width="10.5703125" bestFit="1" customWidth="1"/>
    <col min="16147" max="16147" width="10.42578125" customWidth="1"/>
  </cols>
  <sheetData>
    <row r="2" spans="2:19" x14ac:dyDescent="0.25">
      <c r="C2" s="32"/>
      <c r="D2" s="68" t="s">
        <v>47</v>
      </c>
      <c r="E2" s="68"/>
      <c r="F2" s="68"/>
      <c r="G2" s="68"/>
      <c r="H2" s="68"/>
      <c r="I2" s="68"/>
      <c r="J2" s="68"/>
      <c r="K2" s="68"/>
      <c r="L2" s="33"/>
      <c r="M2" s="51"/>
      <c r="N2" s="33"/>
      <c r="O2" s="33"/>
      <c r="P2" s="33"/>
      <c r="Q2" s="33"/>
      <c r="R2" s="33"/>
      <c r="S2" s="52"/>
    </row>
    <row r="3" spans="2:19" ht="15.75" thickBot="1" x14ac:dyDescent="0.3">
      <c r="C3" s="34"/>
      <c r="D3" s="33" t="s">
        <v>48</v>
      </c>
      <c r="E3" s="33" t="s">
        <v>49</v>
      </c>
      <c r="F3" s="33" t="s">
        <v>50</v>
      </c>
      <c r="G3" s="33" t="s">
        <v>51</v>
      </c>
      <c r="H3" s="33" t="s">
        <v>52</v>
      </c>
      <c r="I3" s="33" t="s">
        <v>53</v>
      </c>
      <c r="J3" s="33" t="s">
        <v>54</v>
      </c>
      <c r="K3" s="33" t="s">
        <v>55</v>
      </c>
      <c r="L3" s="33" t="s">
        <v>56</v>
      </c>
      <c r="M3" s="51" t="s">
        <v>57</v>
      </c>
      <c r="N3" s="51" t="s">
        <v>91</v>
      </c>
      <c r="O3" s="51" t="s">
        <v>92</v>
      </c>
      <c r="P3" s="51" t="s">
        <v>93</v>
      </c>
      <c r="Q3" s="51" t="s">
        <v>94</v>
      </c>
      <c r="R3" s="51" t="s">
        <v>95</v>
      </c>
      <c r="S3" s="53"/>
    </row>
    <row r="4" spans="2:19" ht="30.75" thickBot="1" x14ac:dyDescent="0.3">
      <c r="B4" s="66" t="s">
        <v>58</v>
      </c>
      <c r="C4" s="35" t="s">
        <v>59</v>
      </c>
      <c r="D4" s="36"/>
      <c r="E4" s="37"/>
      <c r="F4" s="37"/>
      <c r="G4" s="37"/>
      <c r="H4" s="37"/>
      <c r="I4" s="37"/>
      <c r="J4" s="37"/>
      <c r="K4" s="37"/>
      <c r="L4" s="37"/>
      <c r="M4" s="38"/>
      <c r="N4" s="37"/>
      <c r="O4" s="37"/>
      <c r="P4" s="37"/>
      <c r="Q4" s="37"/>
      <c r="R4" s="37"/>
      <c r="S4" s="54">
        <f>SUM(S5:S10)</f>
        <v>0</v>
      </c>
    </row>
    <row r="5" spans="2:19" x14ac:dyDescent="0.25">
      <c r="B5" s="67"/>
      <c r="C5" s="39" t="s">
        <v>60</v>
      </c>
      <c r="D5" s="40"/>
      <c r="E5" s="40"/>
      <c r="F5" s="40"/>
      <c r="G5" s="40"/>
      <c r="H5" s="40"/>
      <c r="I5" s="40"/>
      <c r="J5" s="40"/>
      <c r="K5" s="40"/>
      <c r="L5" s="40"/>
      <c r="M5" s="40"/>
      <c r="N5" s="40"/>
      <c r="O5" s="40"/>
      <c r="P5" s="40"/>
      <c r="Q5" s="40"/>
      <c r="R5" s="40"/>
      <c r="S5" s="55" t="str">
        <f>IF(COUNT(D5:R5)&gt;0,AVERAGE(D5:R5),"")</f>
        <v/>
      </c>
    </row>
    <row r="6" spans="2:19" x14ac:dyDescent="0.25">
      <c r="B6" s="67"/>
      <c r="C6" s="41" t="s">
        <v>61</v>
      </c>
      <c r="D6" s="40"/>
      <c r="E6" s="40"/>
      <c r="F6" s="40"/>
      <c r="G6" s="40"/>
      <c r="H6" s="40"/>
      <c r="I6" s="40"/>
      <c r="J6" s="40"/>
      <c r="K6" s="40"/>
      <c r="L6" s="40"/>
      <c r="M6" s="40"/>
      <c r="N6" s="40"/>
      <c r="O6" s="40"/>
      <c r="P6" s="40"/>
      <c r="Q6" s="40"/>
      <c r="R6" s="40"/>
      <c r="S6" s="55" t="str">
        <f>IF(COUNT(D6:R6)&gt;0,AVERAGE(D6:R6),"")</f>
        <v/>
      </c>
    </row>
    <row r="7" spans="2:19" x14ac:dyDescent="0.25">
      <c r="B7" s="67"/>
      <c r="C7" s="41" t="s">
        <v>62</v>
      </c>
      <c r="D7" s="40"/>
      <c r="E7" s="40"/>
      <c r="F7" s="40"/>
      <c r="G7" s="40"/>
      <c r="H7" s="40"/>
      <c r="I7" s="40"/>
      <c r="J7" s="40"/>
      <c r="K7" s="40"/>
      <c r="L7" s="40"/>
      <c r="M7" s="40"/>
      <c r="N7" s="40"/>
      <c r="O7" s="40"/>
      <c r="P7" s="40"/>
      <c r="Q7" s="40"/>
      <c r="R7" s="40"/>
      <c r="S7" s="55" t="str">
        <f t="shared" ref="S7:S10" si="0">IF(COUNT(D7:R7)&gt;0,AVERAGE(D7:R7),"")</f>
        <v/>
      </c>
    </row>
    <row r="8" spans="2:19" x14ac:dyDescent="0.25">
      <c r="B8" s="67"/>
      <c r="C8" s="41" t="s">
        <v>63</v>
      </c>
      <c r="D8" s="40"/>
      <c r="E8" s="40"/>
      <c r="F8" s="40"/>
      <c r="G8" s="40"/>
      <c r="H8" s="40"/>
      <c r="I8" s="40"/>
      <c r="J8" s="40"/>
      <c r="K8" s="40"/>
      <c r="L8" s="40"/>
      <c r="M8" s="40"/>
      <c r="N8" s="40"/>
      <c r="O8" s="40"/>
      <c r="P8" s="40"/>
      <c r="Q8" s="40"/>
      <c r="R8" s="40"/>
      <c r="S8" s="55" t="str">
        <f t="shared" si="0"/>
        <v/>
      </c>
    </row>
    <row r="9" spans="2:19" x14ac:dyDescent="0.25">
      <c r="B9" s="67"/>
      <c r="C9" s="41" t="s">
        <v>64</v>
      </c>
      <c r="D9" s="40"/>
      <c r="E9" s="40"/>
      <c r="F9" s="40"/>
      <c r="G9" s="40"/>
      <c r="H9" s="40"/>
      <c r="I9" s="40"/>
      <c r="J9" s="40"/>
      <c r="K9" s="40"/>
      <c r="L9" s="40"/>
      <c r="M9" s="40"/>
      <c r="N9" s="40"/>
      <c r="O9" s="40"/>
      <c r="P9" s="40"/>
      <c r="Q9" s="40"/>
      <c r="R9" s="40"/>
      <c r="S9" s="55" t="str">
        <f t="shared" si="0"/>
        <v/>
      </c>
    </row>
    <row r="10" spans="2:19" ht="15.75" thickBot="1" x14ac:dyDescent="0.3">
      <c r="B10" s="67"/>
      <c r="C10" s="42" t="s">
        <v>65</v>
      </c>
      <c r="D10" s="40"/>
      <c r="E10" s="40"/>
      <c r="F10" s="40"/>
      <c r="G10" s="40"/>
      <c r="H10" s="40"/>
      <c r="I10" s="40"/>
      <c r="J10" s="40"/>
      <c r="K10" s="40"/>
      <c r="L10" s="40"/>
      <c r="M10" s="40"/>
      <c r="N10" s="40"/>
      <c r="O10" s="40"/>
      <c r="P10" s="40"/>
      <c r="Q10" s="40"/>
      <c r="R10" s="40"/>
      <c r="S10" s="55" t="str">
        <f t="shared" si="0"/>
        <v/>
      </c>
    </row>
    <row r="11" spans="2:19" ht="30.75" thickBot="1" x14ac:dyDescent="0.3">
      <c r="B11" s="66"/>
      <c r="C11" s="35" t="s">
        <v>11</v>
      </c>
      <c r="D11" s="36"/>
      <c r="E11" s="37"/>
      <c r="F11" s="37"/>
      <c r="G11" s="37"/>
      <c r="H11" s="37"/>
      <c r="I11" s="37"/>
      <c r="J11" s="37"/>
      <c r="K11" s="37"/>
      <c r="L11" s="37"/>
      <c r="M11" s="38"/>
      <c r="N11" s="37"/>
      <c r="O11" s="37"/>
      <c r="P11" s="37"/>
      <c r="Q11" s="37"/>
      <c r="R11" s="37"/>
      <c r="S11" s="54">
        <f>SUM(S12:S19)</f>
        <v>0</v>
      </c>
    </row>
    <row r="12" spans="2:19" x14ac:dyDescent="0.25">
      <c r="B12" s="67"/>
      <c r="C12" s="39" t="s">
        <v>60</v>
      </c>
      <c r="D12" s="40"/>
      <c r="E12" s="40"/>
      <c r="F12" s="40"/>
      <c r="G12" s="40"/>
      <c r="H12" s="40"/>
      <c r="I12" s="40"/>
      <c r="J12" s="40"/>
      <c r="K12" s="40"/>
      <c r="L12" s="40"/>
      <c r="M12" s="40"/>
      <c r="N12" s="40"/>
      <c r="O12" s="40"/>
      <c r="P12" s="40"/>
      <c r="Q12" s="40"/>
      <c r="R12" s="40"/>
      <c r="S12" s="55" t="str">
        <f>IF(COUNT(D12:R12)&gt;0,AVERAGE(D12:R12),"")</f>
        <v/>
      </c>
    </row>
    <row r="13" spans="2:19" x14ac:dyDescent="0.25">
      <c r="B13" s="67"/>
      <c r="C13" s="41" t="s">
        <v>61</v>
      </c>
      <c r="D13" s="40"/>
      <c r="E13" s="40"/>
      <c r="F13" s="40"/>
      <c r="G13" s="40"/>
      <c r="H13" s="40"/>
      <c r="I13" s="40"/>
      <c r="J13" s="40"/>
      <c r="K13" s="40"/>
      <c r="L13" s="40"/>
      <c r="M13" s="40"/>
      <c r="N13" s="40"/>
      <c r="O13" s="40"/>
      <c r="P13" s="40"/>
      <c r="Q13" s="40"/>
      <c r="R13" s="40"/>
      <c r="S13" s="55" t="str">
        <f t="shared" ref="S13:S19" si="1">IF(COUNT(D13:R13)&gt;0,AVERAGE(D13:R13),"")</f>
        <v/>
      </c>
    </row>
    <row r="14" spans="2:19" x14ac:dyDescent="0.25">
      <c r="B14" s="67"/>
      <c r="C14" s="41" t="s">
        <v>62</v>
      </c>
      <c r="D14" s="40"/>
      <c r="E14" s="40"/>
      <c r="F14" s="40"/>
      <c r="G14" s="40"/>
      <c r="H14" s="40"/>
      <c r="I14" s="40"/>
      <c r="J14" s="40"/>
      <c r="K14" s="40"/>
      <c r="L14" s="40"/>
      <c r="M14" s="40"/>
      <c r="N14" s="40"/>
      <c r="O14" s="40"/>
      <c r="P14" s="40"/>
      <c r="Q14" s="40"/>
      <c r="R14" s="40"/>
      <c r="S14" s="55" t="str">
        <f t="shared" si="1"/>
        <v/>
      </c>
    </row>
    <row r="15" spans="2:19" x14ac:dyDescent="0.25">
      <c r="B15" s="67"/>
      <c r="C15" s="41" t="s">
        <v>63</v>
      </c>
      <c r="D15" s="40"/>
      <c r="E15" s="40"/>
      <c r="F15" s="40"/>
      <c r="G15" s="40"/>
      <c r="H15" s="40"/>
      <c r="I15" s="40"/>
      <c r="J15" s="40"/>
      <c r="K15" s="40"/>
      <c r="L15" s="40"/>
      <c r="M15" s="40"/>
      <c r="N15" s="40"/>
      <c r="O15" s="40"/>
      <c r="P15" s="40"/>
      <c r="Q15" s="40"/>
      <c r="R15" s="40"/>
      <c r="S15" s="55" t="str">
        <f t="shared" si="1"/>
        <v/>
      </c>
    </row>
    <row r="16" spans="2:19" x14ac:dyDescent="0.25">
      <c r="B16" s="67"/>
      <c r="C16" s="41" t="s">
        <v>64</v>
      </c>
      <c r="D16" s="40"/>
      <c r="E16" s="40"/>
      <c r="F16" s="40"/>
      <c r="G16" s="40"/>
      <c r="H16" s="40"/>
      <c r="I16" s="40"/>
      <c r="J16" s="40"/>
      <c r="K16" s="40"/>
      <c r="L16" s="40"/>
      <c r="M16" s="40"/>
      <c r="N16" s="40"/>
      <c r="O16" s="40"/>
      <c r="P16" s="40"/>
      <c r="Q16" s="40"/>
      <c r="R16" s="40"/>
      <c r="S16" s="55" t="str">
        <f t="shared" si="1"/>
        <v/>
      </c>
    </row>
    <row r="17" spans="2:19" x14ac:dyDescent="0.25">
      <c r="B17" s="67"/>
      <c r="C17" s="41" t="s">
        <v>65</v>
      </c>
      <c r="D17" s="40"/>
      <c r="E17" s="40"/>
      <c r="F17" s="40"/>
      <c r="G17" s="40"/>
      <c r="H17" s="40"/>
      <c r="I17" s="40"/>
      <c r="J17" s="40"/>
      <c r="K17" s="40"/>
      <c r="L17" s="40"/>
      <c r="M17" s="40"/>
      <c r="N17" s="40"/>
      <c r="O17" s="40"/>
      <c r="P17" s="40"/>
      <c r="Q17" s="40"/>
      <c r="R17" s="40"/>
      <c r="S17" s="55" t="str">
        <f t="shared" si="1"/>
        <v/>
      </c>
    </row>
    <row r="18" spans="2:19" x14ac:dyDescent="0.25">
      <c r="B18" s="67"/>
      <c r="C18" s="41" t="s">
        <v>66</v>
      </c>
      <c r="D18" s="40"/>
      <c r="E18" s="40"/>
      <c r="F18" s="40"/>
      <c r="G18" s="40"/>
      <c r="H18" s="40"/>
      <c r="I18" s="40"/>
      <c r="J18" s="40"/>
      <c r="K18" s="40"/>
      <c r="L18" s="40"/>
      <c r="M18" s="40"/>
      <c r="N18" s="40"/>
      <c r="O18" s="40"/>
      <c r="P18" s="40"/>
      <c r="Q18" s="40"/>
      <c r="R18" s="40"/>
      <c r="S18" s="55" t="str">
        <f t="shared" si="1"/>
        <v/>
      </c>
    </row>
    <row r="19" spans="2:19" ht="15.75" thickBot="1" x14ac:dyDescent="0.3">
      <c r="B19" s="67"/>
      <c r="C19" s="42" t="s">
        <v>67</v>
      </c>
      <c r="D19" s="40"/>
      <c r="E19" s="40"/>
      <c r="F19" s="40"/>
      <c r="G19" s="40"/>
      <c r="H19" s="40"/>
      <c r="I19" s="40"/>
      <c r="J19" s="40"/>
      <c r="K19" s="40"/>
      <c r="L19" s="40"/>
      <c r="M19" s="40"/>
      <c r="N19" s="40"/>
      <c r="O19" s="40"/>
      <c r="P19" s="40"/>
      <c r="Q19" s="40"/>
      <c r="R19" s="40"/>
      <c r="S19" s="55" t="str">
        <f t="shared" si="1"/>
        <v/>
      </c>
    </row>
    <row r="20" spans="2:19" ht="30.75" thickBot="1" x14ac:dyDescent="0.3">
      <c r="B20" s="66"/>
      <c r="C20" s="35" t="s">
        <v>12</v>
      </c>
      <c r="D20" s="36"/>
      <c r="E20" s="37"/>
      <c r="F20" s="37"/>
      <c r="G20" s="37"/>
      <c r="H20" s="37"/>
      <c r="I20" s="37"/>
      <c r="J20" s="37"/>
      <c r="K20" s="37"/>
      <c r="L20" s="37"/>
      <c r="M20" s="38"/>
      <c r="N20" s="37"/>
      <c r="O20" s="37"/>
      <c r="P20" s="37"/>
      <c r="Q20" s="37"/>
      <c r="R20" s="37"/>
      <c r="S20" s="54">
        <f>SUM(S21:S29)</f>
        <v>0</v>
      </c>
    </row>
    <row r="21" spans="2:19" x14ac:dyDescent="0.25">
      <c r="B21" s="67"/>
      <c r="C21" s="39" t="s">
        <v>60</v>
      </c>
      <c r="D21" s="40"/>
      <c r="E21" s="40"/>
      <c r="F21" s="40"/>
      <c r="G21" s="40"/>
      <c r="H21" s="40"/>
      <c r="I21" s="40"/>
      <c r="J21" s="40"/>
      <c r="K21" s="40"/>
      <c r="L21" s="40"/>
      <c r="M21" s="40"/>
      <c r="N21" s="40"/>
      <c r="O21" s="40"/>
      <c r="P21" s="40"/>
      <c r="Q21" s="40"/>
      <c r="R21" s="40"/>
      <c r="S21" s="55" t="str">
        <f>IF(COUNT(D21:R21)&gt;0,AVERAGE(D21:R21),"")</f>
        <v/>
      </c>
    </row>
    <row r="22" spans="2:19" x14ac:dyDescent="0.25">
      <c r="B22" s="67"/>
      <c r="C22" s="41" t="s">
        <v>61</v>
      </c>
      <c r="D22" s="40"/>
      <c r="E22" s="40"/>
      <c r="F22" s="40"/>
      <c r="G22" s="40"/>
      <c r="H22" s="40"/>
      <c r="I22" s="40"/>
      <c r="J22" s="40"/>
      <c r="K22" s="40"/>
      <c r="L22" s="40"/>
      <c r="M22" s="40"/>
      <c r="N22" s="40"/>
      <c r="O22" s="40"/>
      <c r="P22" s="40"/>
      <c r="Q22" s="40"/>
      <c r="R22" s="40"/>
      <c r="S22" s="55" t="str">
        <f t="shared" ref="S22:S29" si="2">IF(COUNT(D22:R22)&gt;0,AVERAGE(D22:R22),"")</f>
        <v/>
      </c>
    </row>
    <row r="23" spans="2:19" x14ac:dyDescent="0.25">
      <c r="B23" s="67"/>
      <c r="C23" s="41" t="s">
        <v>62</v>
      </c>
      <c r="D23" s="40"/>
      <c r="E23" s="40"/>
      <c r="F23" s="40"/>
      <c r="G23" s="40"/>
      <c r="H23" s="40"/>
      <c r="I23" s="40"/>
      <c r="J23" s="40"/>
      <c r="K23" s="40"/>
      <c r="L23" s="40"/>
      <c r="M23" s="40"/>
      <c r="N23" s="40"/>
      <c r="O23" s="40"/>
      <c r="P23" s="40"/>
      <c r="Q23" s="40"/>
      <c r="R23" s="40"/>
      <c r="S23" s="55" t="str">
        <f t="shared" si="2"/>
        <v/>
      </c>
    </row>
    <row r="24" spans="2:19" x14ac:dyDescent="0.25">
      <c r="B24" s="67"/>
      <c r="C24" s="41" t="s">
        <v>63</v>
      </c>
      <c r="D24" s="40"/>
      <c r="E24" s="40"/>
      <c r="F24" s="40"/>
      <c r="G24" s="40"/>
      <c r="H24" s="40"/>
      <c r="I24" s="40"/>
      <c r="J24" s="40"/>
      <c r="K24" s="40"/>
      <c r="L24" s="40"/>
      <c r="M24" s="40"/>
      <c r="N24" s="40"/>
      <c r="O24" s="40"/>
      <c r="P24" s="40"/>
      <c r="Q24" s="40"/>
      <c r="R24" s="40"/>
      <c r="S24" s="55" t="str">
        <f t="shared" si="2"/>
        <v/>
      </c>
    </row>
    <row r="25" spans="2:19" x14ac:dyDescent="0.25">
      <c r="B25" s="67"/>
      <c r="C25" s="41" t="s">
        <v>64</v>
      </c>
      <c r="D25" s="40"/>
      <c r="E25" s="40"/>
      <c r="F25" s="40"/>
      <c r="G25" s="40"/>
      <c r="H25" s="40"/>
      <c r="I25" s="40"/>
      <c r="J25" s="40"/>
      <c r="K25" s="40"/>
      <c r="L25" s="40"/>
      <c r="M25" s="40"/>
      <c r="N25" s="40"/>
      <c r="O25" s="40"/>
      <c r="P25" s="40"/>
      <c r="Q25" s="40"/>
      <c r="R25" s="40"/>
      <c r="S25" s="55" t="str">
        <f t="shared" si="2"/>
        <v/>
      </c>
    </row>
    <row r="26" spans="2:19" x14ac:dyDescent="0.25">
      <c r="B26" s="67"/>
      <c r="C26" s="41" t="s">
        <v>65</v>
      </c>
      <c r="D26" s="40"/>
      <c r="E26" s="40"/>
      <c r="F26" s="40"/>
      <c r="G26" s="40"/>
      <c r="H26" s="40"/>
      <c r="I26" s="40"/>
      <c r="J26" s="40"/>
      <c r="K26" s="40"/>
      <c r="L26" s="40"/>
      <c r="M26" s="40"/>
      <c r="N26" s="40"/>
      <c r="O26" s="40"/>
      <c r="P26" s="40"/>
      <c r="Q26" s="40"/>
      <c r="R26" s="40"/>
      <c r="S26" s="55" t="str">
        <f t="shared" si="2"/>
        <v/>
      </c>
    </row>
    <row r="27" spans="2:19" x14ac:dyDescent="0.25">
      <c r="B27" s="67"/>
      <c r="C27" s="41" t="s">
        <v>66</v>
      </c>
      <c r="D27" s="40"/>
      <c r="E27" s="40"/>
      <c r="F27" s="40"/>
      <c r="G27" s="40"/>
      <c r="H27" s="40"/>
      <c r="I27" s="40"/>
      <c r="J27" s="40"/>
      <c r="K27" s="40"/>
      <c r="L27" s="40"/>
      <c r="M27" s="40"/>
      <c r="N27" s="40"/>
      <c r="O27" s="40"/>
      <c r="P27" s="40"/>
      <c r="Q27" s="40"/>
      <c r="R27" s="40"/>
      <c r="S27" s="55" t="str">
        <f t="shared" si="2"/>
        <v/>
      </c>
    </row>
    <row r="28" spans="2:19" x14ac:dyDescent="0.25">
      <c r="B28" s="67"/>
      <c r="C28" s="41" t="s">
        <v>67</v>
      </c>
      <c r="D28" s="40"/>
      <c r="E28" s="40"/>
      <c r="F28" s="40"/>
      <c r="G28" s="40"/>
      <c r="H28" s="40"/>
      <c r="I28" s="40"/>
      <c r="J28" s="40"/>
      <c r="K28" s="40"/>
      <c r="L28" s="40"/>
      <c r="M28" s="40"/>
      <c r="N28" s="40"/>
      <c r="O28" s="40"/>
      <c r="P28" s="40"/>
      <c r="Q28" s="40"/>
      <c r="R28" s="40"/>
      <c r="S28" s="55" t="str">
        <f t="shared" si="2"/>
        <v/>
      </c>
    </row>
    <row r="29" spans="2:19" ht="15.75" thickBot="1" x14ac:dyDescent="0.3">
      <c r="B29" s="67"/>
      <c r="C29" s="42" t="s">
        <v>68</v>
      </c>
      <c r="D29" s="40"/>
      <c r="E29" s="40"/>
      <c r="F29" s="40"/>
      <c r="G29" s="40"/>
      <c r="H29" s="40"/>
      <c r="I29" s="40"/>
      <c r="J29" s="40"/>
      <c r="K29" s="40"/>
      <c r="L29" s="40"/>
      <c r="M29" s="40"/>
      <c r="N29" s="40"/>
      <c r="O29" s="40"/>
      <c r="P29" s="40"/>
      <c r="Q29" s="40"/>
      <c r="R29" s="40"/>
      <c r="S29" s="55" t="str">
        <f t="shared" si="2"/>
        <v/>
      </c>
    </row>
    <row r="30" spans="2:19" ht="30.75" thickBot="1" x14ac:dyDescent="0.3">
      <c r="B30" s="66"/>
      <c r="C30" s="43" t="s">
        <v>13</v>
      </c>
      <c r="D30" s="36"/>
      <c r="E30" s="37"/>
      <c r="F30" s="37"/>
      <c r="G30" s="37"/>
      <c r="H30" s="37"/>
      <c r="I30" s="37"/>
      <c r="J30" s="37"/>
      <c r="K30" s="37"/>
      <c r="L30" s="37"/>
      <c r="M30" s="38"/>
      <c r="N30" s="37"/>
      <c r="O30" s="37"/>
      <c r="P30" s="37"/>
      <c r="Q30" s="37"/>
      <c r="R30" s="37"/>
      <c r="S30" s="54">
        <f>SUM(S31:S36)</f>
        <v>0</v>
      </c>
    </row>
    <row r="31" spans="2:19" x14ac:dyDescent="0.25">
      <c r="B31" s="67"/>
      <c r="C31" s="39" t="s">
        <v>60</v>
      </c>
      <c r="D31" s="40"/>
      <c r="E31" s="40"/>
      <c r="F31" s="40"/>
      <c r="G31" s="40"/>
      <c r="H31" s="40"/>
      <c r="I31" s="40"/>
      <c r="J31" s="40"/>
      <c r="K31" s="40"/>
      <c r="L31" s="40"/>
      <c r="M31" s="40"/>
      <c r="N31" s="40"/>
      <c r="O31" s="40"/>
      <c r="P31" s="40"/>
      <c r="Q31" s="40"/>
      <c r="R31" s="40"/>
      <c r="S31" s="55" t="str">
        <f>IF(COUNT(D31:R31)&gt;0,AVERAGE(D31:R31),"")</f>
        <v/>
      </c>
    </row>
    <row r="32" spans="2:19" x14ac:dyDescent="0.25">
      <c r="B32" s="67"/>
      <c r="C32" s="41" t="s">
        <v>61</v>
      </c>
      <c r="D32" s="40"/>
      <c r="E32" s="40"/>
      <c r="F32" s="40"/>
      <c r="G32" s="40"/>
      <c r="H32" s="40"/>
      <c r="I32" s="40"/>
      <c r="J32" s="40"/>
      <c r="K32" s="40"/>
      <c r="L32" s="40"/>
      <c r="M32" s="40"/>
      <c r="N32" s="40"/>
      <c r="O32" s="40"/>
      <c r="P32" s="40"/>
      <c r="Q32" s="40"/>
      <c r="R32" s="40"/>
      <c r="S32" s="55" t="str">
        <f t="shared" ref="S32:S36" si="3">IF(COUNT(D32:R32)&gt;0,AVERAGE(D32:R32),"")</f>
        <v/>
      </c>
    </row>
    <row r="33" spans="2:19" x14ac:dyDescent="0.25">
      <c r="B33" s="67"/>
      <c r="C33" s="41" t="s">
        <v>62</v>
      </c>
      <c r="D33" s="40"/>
      <c r="E33" s="40"/>
      <c r="F33" s="40"/>
      <c r="G33" s="40"/>
      <c r="H33" s="40"/>
      <c r="I33" s="40"/>
      <c r="J33" s="40"/>
      <c r="K33" s="40"/>
      <c r="L33" s="40"/>
      <c r="M33" s="40"/>
      <c r="N33" s="40"/>
      <c r="O33" s="40"/>
      <c r="P33" s="40"/>
      <c r="Q33" s="40"/>
      <c r="R33" s="40"/>
      <c r="S33" s="55" t="str">
        <f t="shared" si="3"/>
        <v/>
      </c>
    </row>
    <row r="34" spans="2:19" x14ac:dyDescent="0.25">
      <c r="B34" s="67"/>
      <c r="C34" s="41" t="s">
        <v>63</v>
      </c>
      <c r="D34" s="40"/>
      <c r="E34" s="40"/>
      <c r="F34" s="40"/>
      <c r="G34" s="40"/>
      <c r="H34" s="40"/>
      <c r="I34" s="40"/>
      <c r="J34" s="40"/>
      <c r="K34" s="40"/>
      <c r="L34" s="40"/>
      <c r="M34" s="40"/>
      <c r="N34" s="40"/>
      <c r="O34" s="40"/>
      <c r="P34" s="40"/>
      <c r="Q34" s="40"/>
      <c r="R34" s="40"/>
      <c r="S34" s="55" t="str">
        <f t="shared" si="3"/>
        <v/>
      </c>
    </row>
    <row r="35" spans="2:19" x14ac:dyDescent="0.25">
      <c r="B35" s="67"/>
      <c r="C35" s="41" t="s">
        <v>64</v>
      </c>
      <c r="D35" s="40"/>
      <c r="E35" s="40"/>
      <c r="F35" s="40"/>
      <c r="G35" s="40"/>
      <c r="H35" s="40"/>
      <c r="I35" s="40"/>
      <c r="J35" s="40"/>
      <c r="K35" s="40"/>
      <c r="L35" s="40"/>
      <c r="M35" s="40"/>
      <c r="N35" s="40"/>
      <c r="O35" s="40"/>
      <c r="P35" s="40"/>
      <c r="Q35" s="40"/>
      <c r="R35" s="40"/>
      <c r="S35" s="55" t="str">
        <f t="shared" si="3"/>
        <v/>
      </c>
    </row>
    <row r="36" spans="2:19" ht="15.75" thickBot="1" x14ac:dyDescent="0.3">
      <c r="B36" s="67"/>
      <c r="C36" s="42" t="s">
        <v>65</v>
      </c>
      <c r="D36" s="40"/>
      <c r="E36" s="40"/>
      <c r="F36" s="40"/>
      <c r="G36" s="40"/>
      <c r="H36" s="40"/>
      <c r="I36" s="40"/>
      <c r="J36" s="40"/>
      <c r="K36" s="40"/>
      <c r="L36" s="40"/>
      <c r="M36" s="40"/>
      <c r="N36" s="40"/>
      <c r="O36" s="40"/>
      <c r="P36" s="40"/>
      <c r="Q36" s="40"/>
      <c r="R36" s="40"/>
      <c r="S36" s="55" t="str">
        <f t="shared" si="3"/>
        <v/>
      </c>
    </row>
    <row r="37" spans="2:19" ht="45.75" thickBot="1" x14ac:dyDescent="0.3">
      <c r="B37" s="66" t="s">
        <v>69</v>
      </c>
      <c r="C37" s="35" t="s">
        <v>70</v>
      </c>
      <c r="D37" s="36"/>
      <c r="E37" s="37"/>
      <c r="F37" s="37"/>
      <c r="G37" s="37"/>
      <c r="H37" s="37"/>
      <c r="I37" s="37"/>
      <c r="J37" s="37"/>
      <c r="K37" s="37"/>
      <c r="L37" s="37"/>
      <c r="M37" s="38"/>
      <c r="N37" s="37"/>
      <c r="O37" s="37"/>
      <c r="P37" s="37"/>
      <c r="Q37" s="37"/>
      <c r="R37" s="37"/>
      <c r="S37" s="54">
        <f>SUM(S38:S42)</f>
        <v>0</v>
      </c>
    </row>
    <row r="38" spans="2:19" x14ac:dyDescent="0.25">
      <c r="B38" s="67"/>
      <c r="C38" s="39" t="s">
        <v>60</v>
      </c>
      <c r="D38" s="40"/>
      <c r="E38" s="40"/>
      <c r="F38" s="40"/>
      <c r="G38" s="40"/>
      <c r="H38" s="40"/>
      <c r="I38" s="40"/>
      <c r="J38" s="40"/>
      <c r="K38" s="40"/>
      <c r="L38" s="40"/>
      <c r="M38" s="40"/>
      <c r="N38" s="40"/>
      <c r="O38" s="40"/>
      <c r="P38" s="40"/>
      <c r="Q38" s="40"/>
      <c r="R38" s="40"/>
      <c r="S38" s="55" t="str">
        <f>IF(COUNT(D38:R38)&gt;0,AVERAGE(D38:R38),"")</f>
        <v/>
      </c>
    </row>
    <row r="39" spans="2:19" x14ac:dyDescent="0.25">
      <c r="B39" s="67"/>
      <c r="C39" s="41" t="s">
        <v>61</v>
      </c>
      <c r="D39" s="40"/>
      <c r="E39" s="40"/>
      <c r="F39" s="40"/>
      <c r="G39" s="40"/>
      <c r="H39" s="40"/>
      <c r="I39" s="40"/>
      <c r="J39" s="40"/>
      <c r="K39" s="40"/>
      <c r="L39" s="40"/>
      <c r="M39" s="40"/>
      <c r="N39" s="40"/>
      <c r="O39" s="40"/>
      <c r="P39" s="40"/>
      <c r="Q39" s="40"/>
      <c r="R39" s="40"/>
      <c r="S39" s="55" t="str">
        <f t="shared" ref="S39:S42" si="4">IF(COUNT(D39:R39)&gt;0,AVERAGE(D39:R39),"")</f>
        <v/>
      </c>
    </row>
    <row r="40" spans="2:19" x14ac:dyDescent="0.25">
      <c r="B40" s="67"/>
      <c r="C40" s="41" t="s">
        <v>62</v>
      </c>
      <c r="D40" s="40"/>
      <c r="E40" s="40"/>
      <c r="F40" s="40"/>
      <c r="G40" s="40"/>
      <c r="H40" s="40"/>
      <c r="I40" s="40"/>
      <c r="J40" s="40"/>
      <c r="K40" s="40"/>
      <c r="L40" s="40"/>
      <c r="M40" s="40"/>
      <c r="N40" s="40"/>
      <c r="O40" s="40"/>
      <c r="P40" s="40"/>
      <c r="Q40" s="40"/>
      <c r="R40" s="40"/>
      <c r="S40" s="55" t="str">
        <f t="shared" si="4"/>
        <v/>
      </c>
    </row>
    <row r="41" spans="2:19" x14ac:dyDescent="0.25">
      <c r="B41" s="67"/>
      <c r="C41" s="41" t="s">
        <v>63</v>
      </c>
      <c r="D41" s="40"/>
      <c r="E41" s="40"/>
      <c r="F41" s="40"/>
      <c r="G41" s="40"/>
      <c r="H41" s="40"/>
      <c r="I41" s="40"/>
      <c r="J41" s="40"/>
      <c r="K41" s="40"/>
      <c r="L41" s="40"/>
      <c r="M41" s="40"/>
      <c r="N41" s="40"/>
      <c r="O41" s="40"/>
      <c r="P41" s="40"/>
      <c r="Q41" s="40"/>
      <c r="R41" s="40"/>
      <c r="S41" s="55" t="str">
        <f t="shared" si="4"/>
        <v/>
      </c>
    </row>
    <row r="42" spans="2:19" ht="15.75" thickBot="1" x14ac:dyDescent="0.3">
      <c r="B42" s="67"/>
      <c r="C42" s="42" t="s">
        <v>64</v>
      </c>
      <c r="D42" s="40"/>
      <c r="E42" s="40"/>
      <c r="F42" s="40"/>
      <c r="G42" s="40"/>
      <c r="H42" s="40"/>
      <c r="I42" s="40"/>
      <c r="J42" s="40"/>
      <c r="K42" s="40"/>
      <c r="L42" s="40"/>
      <c r="M42" s="40"/>
      <c r="N42" s="40"/>
      <c r="O42" s="40"/>
      <c r="P42" s="40"/>
      <c r="Q42" s="40"/>
      <c r="R42" s="40"/>
      <c r="S42" s="55" t="str">
        <f t="shared" si="4"/>
        <v/>
      </c>
    </row>
    <row r="43" spans="2:19" ht="30.75" thickBot="1" x14ac:dyDescent="0.3">
      <c r="B43" s="66"/>
      <c r="C43" s="35" t="s">
        <v>16</v>
      </c>
      <c r="D43" s="36"/>
      <c r="E43" s="37"/>
      <c r="F43" s="37"/>
      <c r="G43" s="37"/>
      <c r="H43" s="37"/>
      <c r="I43" s="37"/>
      <c r="J43" s="37"/>
      <c r="K43" s="37"/>
      <c r="L43" s="37"/>
      <c r="M43" s="38"/>
      <c r="N43" s="37"/>
      <c r="O43" s="37"/>
      <c r="P43" s="37"/>
      <c r="Q43" s="37"/>
      <c r="R43" s="37"/>
      <c r="S43" s="54">
        <f>SUM(S44:S48)</f>
        <v>0</v>
      </c>
    </row>
    <row r="44" spans="2:19" x14ac:dyDescent="0.25">
      <c r="B44" s="67"/>
      <c r="C44" s="39" t="s">
        <v>60</v>
      </c>
      <c r="D44" s="40"/>
      <c r="E44" s="40"/>
      <c r="F44" s="40"/>
      <c r="G44" s="40"/>
      <c r="H44" s="40"/>
      <c r="I44" s="40"/>
      <c r="J44" s="40"/>
      <c r="K44" s="40"/>
      <c r="L44" s="40"/>
      <c r="M44" s="40"/>
      <c r="N44" s="40"/>
      <c r="O44" s="40"/>
      <c r="P44" s="40"/>
      <c r="Q44" s="40"/>
      <c r="R44" s="40"/>
      <c r="S44" s="55" t="str">
        <f>IF(COUNT(D44:R44)&gt;0,AVERAGE(D44:R44),"")</f>
        <v/>
      </c>
    </row>
    <row r="45" spans="2:19" x14ac:dyDescent="0.25">
      <c r="B45" s="67"/>
      <c r="C45" s="41" t="s">
        <v>61</v>
      </c>
      <c r="D45" s="40"/>
      <c r="E45" s="40"/>
      <c r="F45" s="40"/>
      <c r="G45" s="40"/>
      <c r="H45" s="40"/>
      <c r="I45" s="40"/>
      <c r="J45" s="40"/>
      <c r="K45" s="40"/>
      <c r="L45" s="40"/>
      <c r="M45" s="40"/>
      <c r="N45" s="40"/>
      <c r="O45" s="40"/>
      <c r="P45" s="40"/>
      <c r="Q45" s="40"/>
      <c r="R45" s="40"/>
      <c r="S45" s="55" t="str">
        <f t="shared" ref="S45:S48" si="5">IF(COUNT(D45:R45)&gt;0,AVERAGE(D45:R45),"")</f>
        <v/>
      </c>
    </row>
    <row r="46" spans="2:19" x14ac:dyDescent="0.25">
      <c r="B46" s="67"/>
      <c r="C46" s="41" t="s">
        <v>62</v>
      </c>
      <c r="D46" s="40"/>
      <c r="E46" s="40"/>
      <c r="F46" s="40"/>
      <c r="G46" s="40"/>
      <c r="H46" s="40"/>
      <c r="I46" s="40"/>
      <c r="J46" s="40"/>
      <c r="K46" s="40"/>
      <c r="L46" s="40"/>
      <c r="M46" s="40"/>
      <c r="N46" s="40"/>
      <c r="O46" s="40"/>
      <c r="P46" s="40"/>
      <c r="Q46" s="40"/>
      <c r="R46" s="40"/>
      <c r="S46" s="55" t="str">
        <f t="shared" si="5"/>
        <v/>
      </c>
    </row>
    <row r="47" spans="2:19" x14ac:dyDescent="0.25">
      <c r="B47" s="67"/>
      <c r="C47" s="41" t="s">
        <v>63</v>
      </c>
      <c r="D47" s="40"/>
      <c r="E47" s="40"/>
      <c r="F47" s="40"/>
      <c r="G47" s="40"/>
      <c r="H47" s="40"/>
      <c r="I47" s="40"/>
      <c r="J47" s="40"/>
      <c r="K47" s="40"/>
      <c r="L47" s="40"/>
      <c r="M47" s="40"/>
      <c r="N47" s="40"/>
      <c r="O47" s="40"/>
      <c r="P47" s="40"/>
      <c r="Q47" s="40"/>
      <c r="R47" s="40"/>
      <c r="S47" s="55" t="str">
        <f t="shared" si="5"/>
        <v/>
      </c>
    </row>
    <row r="48" spans="2:19" ht="15.75" thickBot="1" x14ac:dyDescent="0.3">
      <c r="B48" s="67"/>
      <c r="C48" s="42" t="s">
        <v>64</v>
      </c>
      <c r="D48" s="40"/>
      <c r="E48" s="40"/>
      <c r="F48" s="40"/>
      <c r="G48" s="40"/>
      <c r="H48" s="40"/>
      <c r="I48" s="40"/>
      <c r="J48" s="40"/>
      <c r="K48" s="40"/>
      <c r="L48" s="40"/>
      <c r="M48" s="40"/>
      <c r="N48" s="40"/>
      <c r="O48" s="40"/>
      <c r="P48" s="40"/>
      <c r="Q48" s="40"/>
      <c r="R48" s="40"/>
      <c r="S48" s="55" t="str">
        <f t="shared" si="5"/>
        <v/>
      </c>
    </row>
    <row r="49" spans="2:19" ht="30.75" thickBot="1" x14ac:dyDescent="0.3">
      <c r="B49" s="66"/>
      <c r="C49" s="44" t="s">
        <v>17</v>
      </c>
      <c r="D49" s="36"/>
      <c r="E49" s="37"/>
      <c r="F49" s="37"/>
      <c r="G49" s="37"/>
      <c r="H49" s="37"/>
      <c r="I49" s="37"/>
      <c r="J49" s="37"/>
      <c r="K49" s="37"/>
      <c r="L49" s="37"/>
      <c r="M49" s="38"/>
      <c r="N49" s="37"/>
      <c r="O49" s="37"/>
      <c r="P49" s="37"/>
      <c r="Q49" s="37"/>
      <c r="R49" s="37"/>
      <c r="S49" s="54">
        <f>SUM(S50:S54)</f>
        <v>0</v>
      </c>
    </row>
    <row r="50" spans="2:19" x14ac:dyDescent="0.25">
      <c r="B50" s="67"/>
      <c r="C50" s="39" t="s">
        <v>60</v>
      </c>
      <c r="D50" s="40"/>
      <c r="E50" s="40"/>
      <c r="F50" s="40"/>
      <c r="G50" s="40"/>
      <c r="H50" s="40"/>
      <c r="I50" s="40"/>
      <c r="J50" s="40"/>
      <c r="K50" s="40"/>
      <c r="L50" s="40"/>
      <c r="M50" s="40"/>
      <c r="N50" s="40"/>
      <c r="O50" s="40"/>
      <c r="P50" s="40"/>
      <c r="Q50" s="40"/>
      <c r="R50" s="40"/>
      <c r="S50" s="55" t="str">
        <f>IF(COUNT(D50:R50)&gt;0,AVERAGE(D50:R50),"")</f>
        <v/>
      </c>
    </row>
    <row r="51" spans="2:19" x14ac:dyDescent="0.25">
      <c r="B51" s="67"/>
      <c r="C51" s="41" t="s">
        <v>61</v>
      </c>
      <c r="D51" s="40"/>
      <c r="E51" s="40"/>
      <c r="F51" s="40"/>
      <c r="G51" s="40"/>
      <c r="H51" s="40"/>
      <c r="I51" s="40"/>
      <c r="J51" s="40"/>
      <c r="K51" s="40"/>
      <c r="L51" s="40"/>
      <c r="M51" s="40"/>
      <c r="N51" s="40"/>
      <c r="O51" s="40"/>
      <c r="P51" s="40"/>
      <c r="Q51" s="40"/>
      <c r="R51" s="40"/>
      <c r="S51" s="55" t="str">
        <f t="shared" ref="S51:S54" si="6">IF(COUNT(D51:R51)&gt;0,AVERAGE(D51:R51),"")</f>
        <v/>
      </c>
    </row>
    <row r="52" spans="2:19" x14ac:dyDescent="0.25">
      <c r="B52" s="67"/>
      <c r="C52" s="41" t="s">
        <v>62</v>
      </c>
      <c r="D52" s="40"/>
      <c r="E52" s="40"/>
      <c r="F52" s="40"/>
      <c r="G52" s="40"/>
      <c r="H52" s="40"/>
      <c r="I52" s="40"/>
      <c r="J52" s="40"/>
      <c r="K52" s="40"/>
      <c r="L52" s="40"/>
      <c r="M52" s="40"/>
      <c r="N52" s="40"/>
      <c r="O52" s="40"/>
      <c r="P52" s="40"/>
      <c r="Q52" s="40"/>
      <c r="R52" s="40"/>
      <c r="S52" s="55" t="str">
        <f t="shared" si="6"/>
        <v/>
      </c>
    </row>
    <row r="53" spans="2:19" x14ac:dyDescent="0.25">
      <c r="B53" s="67"/>
      <c r="C53" s="41" t="s">
        <v>63</v>
      </c>
      <c r="D53" s="40"/>
      <c r="E53" s="40"/>
      <c r="F53" s="40"/>
      <c r="G53" s="40"/>
      <c r="H53" s="40"/>
      <c r="I53" s="40"/>
      <c r="J53" s="40"/>
      <c r="K53" s="40"/>
      <c r="L53" s="40"/>
      <c r="M53" s="40"/>
      <c r="N53" s="40"/>
      <c r="O53" s="40"/>
      <c r="P53" s="40"/>
      <c r="Q53" s="40"/>
      <c r="R53" s="40"/>
      <c r="S53" s="55" t="str">
        <f t="shared" si="6"/>
        <v/>
      </c>
    </row>
    <row r="54" spans="2:19" ht="15.75" thickBot="1" x14ac:dyDescent="0.3">
      <c r="B54" s="67"/>
      <c r="C54" s="42" t="s">
        <v>64</v>
      </c>
      <c r="D54" s="40"/>
      <c r="E54" s="40"/>
      <c r="F54" s="40"/>
      <c r="G54" s="40"/>
      <c r="H54" s="40"/>
      <c r="I54" s="40"/>
      <c r="J54" s="40"/>
      <c r="K54" s="40"/>
      <c r="L54" s="40"/>
      <c r="M54" s="40"/>
      <c r="N54" s="40"/>
      <c r="O54" s="40"/>
      <c r="P54" s="40"/>
      <c r="Q54" s="40"/>
      <c r="R54" s="40"/>
      <c r="S54" s="55" t="str">
        <f t="shared" si="6"/>
        <v/>
      </c>
    </row>
    <row r="55" spans="2:19" ht="18" customHeight="1" thickBot="1" x14ac:dyDescent="0.3">
      <c r="B55" s="66"/>
      <c r="C55" s="35" t="s">
        <v>18</v>
      </c>
      <c r="D55" s="36"/>
      <c r="E55" s="37"/>
      <c r="F55" s="37"/>
      <c r="G55" s="37"/>
      <c r="H55" s="37"/>
      <c r="I55" s="37"/>
      <c r="J55" s="37"/>
      <c r="K55" s="37"/>
      <c r="L55" s="37"/>
      <c r="M55" s="38"/>
      <c r="N55" s="37"/>
      <c r="O55" s="37"/>
      <c r="P55" s="37"/>
      <c r="Q55" s="37"/>
      <c r="R55" s="37"/>
      <c r="S55" s="54">
        <f>SUM(S56:S62)</f>
        <v>0</v>
      </c>
    </row>
    <row r="56" spans="2:19" x14ac:dyDescent="0.25">
      <c r="B56" s="67"/>
      <c r="C56" s="39" t="s">
        <v>60</v>
      </c>
      <c r="D56" s="40"/>
      <c r="E56" s="40"/>
      <c r="F56" s="40"/>
      <c r="G56" s="40"/>
      <c r="H56" s="40"/>
      <c r="I56" s="40"/>
      <c r="J56" s="40"/>
      <c r="K56" s="40"/>
      <c r="L56" s="40"/>
      <c r="M56" s="40"/>
      <c r="N56" s="40"/>
      <c r="O56" s="40"/>
      <c r="P56" s="40"/>
      <c r="Q56" s="40"/>
      <c r="R56" s="40"/>
      <c r="S56" s="55" t="str">
        <f>IF(COUNT(D56:R56)&gt;0,AVERAGE(D56:R56),"")</f>
        <v/>
      </c>
    </row>
    <row r="57" spans="2:19" x14ac:dyDescent="0.25">
      <c r="B57" s="67"/>
      <c r="C57" s="41" t="s">
        <v>61</v>
      </c>
      <c r="D57" s="40"/>
      <c r="E57" s="40"/>
      <c r="F57" s="40"/>
      <c r="G57" s="40"/>
      <c r="H57" s="40"/>
      <c r="I57" s="40"/>
      <c r="J57" s="40"/>
      <c r="K57" s="40"/>
      <c r="L57" s="40"/>
      <c r="M57" s="40"/>
      <c r="N57" s="40"/>
      <c r="O57" s="40"/>
      <c r="P57" s="40"/>
      <c r="Q57" s="40"/>
      <c r="R57" s="40"/>
      <c r="S57" s="55" t="str">
        <f t="shared" ref="S57:S62" si="7">IF(COUNT(D57:R57)&gt;0,AVERAGE(D57:R57),"")</f>
        <v/>
      </c>
    </row>
    <row r="58" spans="2:19" x14ac:dyDescent="0.25">
      <c r="B58" s="67"/>
      <c r="C58" s="41" t="s">
        <v>62</v>
      </c>
      <c r="D58" s="40"/>
      <c r="E58" s="40"/>
      <c r="F58" s="40"/>
      <c r="G58" s="40"/>
      <c r="H58" s="40"/>
      <c r="I58" s="40"/>
      <c r="J58" s="40"/>
      <c r="K58" s="40"/>
      <c r="L58" s="40"/>
      <c r="M58" s="40"/>
      <c r="N58" s="40"/>
      <c r="O58" s="40"/>
      <c r="P58" s="40"/>
      <c r="Q58" s="40"/>
      <c r="R58" s="40"/>
      <c r="S58" s="55" t="str">
        <f t="shared" si="7"/>
        <v/>
      </c>
    </row>
    <row r="59" spans="2:19" x14ac:dyDescent="0.25">
      <c r="B59" s="67"/>
      <c r="C59" s="41" t="s">
        <v>63</v>
      </c>
      <c r="D59" s="40"/>
      <c r="E59" s="40"/>
      <c r="F59" s="40"/>
      <c r="G59" s="40"/>
      <c r="H59" s="40"/>
      <c r="I59" s="40"/>
      <c r="J59" s="40"/>
      <c r="K59" s="40"/>
      <c r="L59" s="40"/>
      <c r="M59" s="40"/>
      <c r="N59" s="40"/>
      <c r="O59" s="40"/>
      <c r="P59" s="40"/>
      <c r="Q59" s="40"/>
      <c r="R59" s="40"/>
      <c r="S59" s="55" t="str">
        <f t="shared" si="7"/>
        <v/>
      </c>
    </row>
    <row r="60" spans="2:19" x14ac:dyDescent="0.25">
      <c r="B60" s="67"/>
      <c r="C60" s="41" t="s">
        <v>64</v>
      </c>
      <c r="D60" s="40"/>
      <c r="E60" s="40"/>
      <c r="F60" s="40"/>
      <c r="G60" s="40"/>
      <c r="H60" s="40"/>
      <c r="I60" s="40"/>
      <c r="J60" s="40"/>
      <c r="K60" s="40"/>
      <c r="L60" s="40"/>
      <c r="M60" s="40"/>
      <c r="N60" s="40"/>
      <c r="O60" s="40"/>
      <c r="P60" s="40"/>
      <c r="Q60" s="40"/>
      <c r="R60" s="40"/>
      <c r="S60" s="55" t="str">
        <f t="shared" si="7"/>
        <v/>
      </c>
    </row>
    <row r="61" spans="2:19" x14ac:dyDescent="0.25">
      <c r="B61" s="67"/>
      <c r="C61" s="41" t="s">
        <v>65</v>
      </c>
      <c r="D61" s="40"/>
      <c r="E61" s="40"/>
      <c r="F61" s="40"/>
      <c r="G61" s="40"/>
      <c r="H61" s="40"/>
      <c r="I61" s="40"/>
      <c r="J61" s="40"/>
      <c r="K61" s="40"/>
      <c r="L61" s="40"/>
      <c r="M61" s="40"/>
      <c r="N61" s="40"/>
      <c r="O61" s="40"/>
      <c r="P61" s="40"/>
      <c r="Q61" s="40"/>
      <c r="R61" s="40"/>
      <c r="S61" s="55" t="str">
        <f t="shared" si="7"/>
        <v/>
      </c>
    </row>
    <row r="62" spans="2:19" ht="15.75" thickBot="1" x14ac:dyDescent="0.3">
      <c r="B62" s="67"/>
      <c r="C62" s="42" t="s">
        <v>66</v>
      </c>
      <c r="D62" s="40"/>
      <c r="E62" s="40"/>
      <c r="F62" s="40"/>
      <c r="G62" s="40"/>
      <c r="H62" s="40"/>
      <c r="I62" s="40"/>
      <c r="J62" s="40"/>
      <c r="K62" s="40"/>
      <c r="L62" s="40"/>
      <c r="M62" s="40"/>
      <c r="N62" s="40"/>
      <c r="O62" s="40"/>
      <c r="P62" s="40"/>
      <c r="Q62" s="40"/>
      <c r="R62" s="40"/>
      <c r="S62" s="55" t="str">
        <f t="shared" si="7"/>
        <v/>
      </c>
    </row>
    <row r="63" spans="2:19" ht="15.75" thickBot="1" x14ac:dyDescent="0.3">
      <c r="B63" s="64" t="s">
        <v>71</v>
      </c>
      <c r="C63" s="35" t="s">
        <v>72</v>
      </c>
      <c r="D63" s="36"/>
      <c r="E63" s="37"/>
      <c r="F63" s="37"/>
      <c r="G63" s="37"/>
      <c r="H63" s="37"/>
      <c r="I63" s="37"/>
      <c r="J63" s="37"/>
      <c r="K63" s="37"/>
      <c r="L63" s="37"/>
      <c r="M63" s="38"/>
      <c r="N63" s="37"/>
      <c r="O63" s="37"/>
      <c r="P63" s="37"/>
      <c r="Q63" s="37"/>
      <c r="R63" s="37"/>
      <c r="S63" s="54">
        <f>SUM(S64:S69)</f>
        <v>0</v>
      </c>
    </row>
    <row r="64" spans="2:19" x14ac:dyDescent="0.25">
      <c r="B64" s="65"/>
      <c r="C64" s="39" t="s">
        <v>60</v>
      </c>
      <c r="D64" s="40"/>
      <c r="E64" s="40"/>
      <c r="F64" s="40"/>
      <c r="G64" s="40"/>
      <c r="H64" s="40"/>
      <c r="I64" s="40"/>
      <c r="J64" s="40"/>
      <c r="K64" s="40"/>
      <c r="L64" s="40"/>
      <c r="M64" s="40"/>
      <c r="N64" s="40"/>
      <c r="O64" s="40"/>
      <c r="P64" s="40"/>
      <c r="Q64" s="40"/>
      <c r="R64" s="40"/>
      <c r="S64" s="55" t="str">
        <f>IF(COUNT(D64:R64)&gt;0,AVERAGE(D64:R64),"")</f>
        <v/>
      </c>
    </row>
    <row r="65" spans="2:19" x14ac:dyDescent="0.25">
      <c r="B65" s="65"/>
      <c r="C65" s="41" t="s">
        <v>61</v>
      </c>
      <c r="D65" s="40"/>
      <c r="E65" s="40"/>
      <c r="F65" s="40"/>
      <c r="G65" s="40"/>
      <c r="H65" s="40"/>
      <c r="I65" s="40"/>
      <c r="J65" s="40"/>
      <c r="K65" s="40"/>
      <c r="L65" s="40"/>
      <c r="M65" s="40"/>
      <c r="N65" s="40"/>
      <c r="O65" s="40"/>
      <c r="P65" s="40"/>
      <c r="Q65" s="40"/>
      <c r="R65" s="40"/>
      <c r="S65" s="55" t="str">
        <f t="shared" ref="S65:S69" si="8">IF(COUNT(D65:R65)&gt;0,AVERAGE(D65:R65),"")</f>
        <v/>
      </c>
    </row>
    <row r="66" spans="2:19" x14ac:dyDescent="0.25">
      <c r="B66" s="65"/>
      <c r="C66" s="41" t="s">
        <v>62</v>
      </c>
      <c r="D66" s="40"/>
      <c r="E66" s="40"/>
      <c r="F66" s="40"/>
      <c r="G66" s="40"/>
      <c r="H66" s="40"/>
      <c r="I66" s="40"/>
      <c r="J66" s="40"/>
      <c r="K66" s="40"/>
      <c r="L66" s="40"/>
      <c r="M66" s="40"/>
      <c r="N66" s="40"/>
      <c r="O66" s="40"/>
      <c r="P66" s="40"/>
      <c r="Q66" s="40"/>
      <c r="R66" s="40"/>
      <c r="S66" s="55" t="str">
        <f t="shared" si="8"/>
        <v/>
      </c>
    </row>
    <row r="67" spans="2:19" x14ac:dyDescent="0.25">
      <c r="B67" s="65"/>
      <c r="C67" s="41" t="s">
        <v>63</v>
      </c>
      <c r="D67" s="40"/>
      <c r="E67" s="40"/>
      <c r="F67" s="40"/>
      <c r="G67" s="40"/>
      <c r="H67" s="40"/>
      <c r="I67" s="40"/>
      <c r="J67" s="40"/>
      <c r="K67" s="40"/>
      <c r="L67" s="40"/>
      <c r="M67" s="40"/>
      <c r="N67" s="40"/>
      <c r="O67" s="40"/>
      <c r="P67" s="40"/>
      <c r="Q67" s="40"/>
      <c r="R67" s="40"/>
      <c r="S67" s="55" t="str">
        <f t="shared" si="8"/>
        <v/>
      </c>
    </row>
    <row r="68" spans="2:19" x14ac:dyDescent="0.25">
      <c r="B68" s="65"/>
      <c r="C68" s="41" t="s">
        <v>64</v>
      </c>
      <c r="D68" s="40"/>
      <c r="E68" s="40"/>
      <c r="F68" s="40"/>
      <c r="G68" s="40"/>
      <c r="H68" s="40"/>
      <c r="I68" s="40"/>
      <c r="J68" s="40"/>
      <c r="K68" s="40"/>
      <c r="L68" s="40"/>
      <c r="M68" s="40"/>
      <c r="N68" s="40"/>
      <c r="O68" s="40"/>
      <c r="P68" s="40"/>
      <c r="Q68" s="40"/>
      <c r="R68" s="40"/>
      <c r="S68" s="55" t="str">
        <f t="shared" si="8"/>
        <v/>
      </c>
    </row>
    <row r="69" spans="2:19" ht="15.75" thickBot="1" x14ac:dyDescent="0.3">
      <c r="B69" s="65"/>
      <c r="C69" s="42" t="s">
        <v>65</v>
      </c>
      <c r="D69" s="40"/>
      <c r="E69" s="40"/>
      <c r="F69" s="40"/>
      <c r="G69" s="40"/>
      <c r="H69" s="40"/>
      <c r="I69" s="40"/>
      <c r="J69" s="40"/>
      <c r="K69" s="40"/>
      <c r="L69" s="40"/>
      <c r="M69" s="40"/>
      <c r="N69" s="40"/>
      <c r="O69" s="40"/>
      <c r="P69" s="40"/>
      <c r="Q69" s="40"/>
      <c r="R69" s="40"/>
      <c r="S69" s="55" t="str">
        <f t="shared" si="8"/>
        <v/>
      </c>
    </row>
    <row r="70" spans="2:19" ht="30.75" thickBot="1" x14ac:dyDescent="0.3">
      <c r="B70" s="64"/>
      <c r="C70" s="35" t="s">
        <v>73</v>
      </c>
      <c r="D70" s="36"/>
      <c r="E70" s="37"/>
      <c r="F70" s="37"/>
      <c r="G70" s="37"/>
      <c r="H70" s="37"/>
      <c r="I70" s="37"/>
      <c r="J70" s="37"/>
      <c r="K70" s="37"/>
      <c r="L70" s="37"/>
      <c r="M70" s="38"/>
      <c r="N70" s="37"/>
      <c r="O70" s="37"/>
      <c r="P70" s="37"/>
      <c r="Q70" s="37"/>
      <c r="R70" s="37"/>
      <c r="S70" s="54">
        <f>SUM(S71:S77)</f>
        <v>0</v>
      </c>
    </row>
    <row r="71" spans="2:19" x14ac:dyDescent="0.25">
      <c r="B71" s="65"/>
      <c r="C71" s="39" t="s">
        <v>60</v>
      </c>
      <c r="D71" s="40"/>
      <c r="E71" s="40"/>
      <c r="F71" s="40"/>
      <c r="G71" s="40"/>
      <c r="H71" s="40"/>
      <c r="I71" s="40"/>
      <c r="J71" s="40"/>
      <c r="K71" s="40"/>
      <c r="L71" s="40"/>
      <c r="M71" s="40"/>
      <c r="N71" s="40"/>
      <c r="O71" s="40"/>
      <c r="P71" s="40"/>
      <c r="Q71" s="40"/>
      <c r="R71" s="40"/>
      <c r="S71" s="55" t="str">
        <f>IF(COUNT(D71:R71)&gt;0,AVERAGE(D71:R71),"")</f>
        <v/>
      </c>
    </row>
    <row r="72" spans="2:19" x14ac:dyDescent="0.25">
      <c r="B72" s="65"/>
      <c r="C72" s="41" t="s">
        <v>61</v>
      </c>
      <c r="D72" s="40"/>
      <c r="E72" s="40"/>
      <c r="F72" s="40"/>
      <c r="G72" s="40"/>
      <c r="H72" s="40"/>
      <c r="I72" s="40"/>
      <c r="J72" s="40"/>
      <c r="K72" s="40"/>
      <c r="L72" s="40"/>
      <c r="M72" s="40"/>
      <c r="N72" s="40"/>
      <c r="O72" s="40"/>
      <c r="P72" s="40"/>
      <c r="Q72" s="40"/>
      <c r="R72" s="40"/>
      <c r="S72" s="55" t="str">
        <f t="shared" ref="S72:S77" si="9">IF(COUNT(D72:R72)&gt;0,AVERAGE(D72:R72),"")</f>
        <v/>
      </c>
    </row>
    <row r="73" spans="2:19" x14ac:dyDescent="0.25">
      <c r="B73" s="65"/>
      <c r="C73" s="41" t="s">
        <v>62</v>
      </c>
      <c r="D73" s="40"/>
      <c r="E73" s="40"/>
      <c r="F73" s="40"/>
      <c r="G73" s="40"/>
      <c r="H73" s="40"/>
      <c r="I73" s="40"/>
      <c r="J73" s="40"/>
      <c r="K73" s="40"/>
      <c r="L73" s="40"/>
      <c r="M73" s="40"/>
      <c r="N73" s="40"/>
      <c r="O73" s="40"/>
      <c r="P73" s="40"/>
      <c r="Q73" s="40"/>
      <c r="R73" s="40"/>
      <c r="S73" s="55" t="str">
        <f t="shared" si="9"/>
        <v/>
      </c>
    </row>
    <row r="74" spans="2:19" x14ac:dyDescent="0.25">
      <c r="B74" s="65"/>
      <c r="C74" s="41" t="s">
        <v>63</v>
      </c>
      <c r="D74" s="40"/>
      <c r="E74" s="40"/>
      <c r="F74" s="40"/>
      <c r="G74" s="40"/>
      <c r="H74" s="40"/>
      <c r="I74" s="40"/>
      <c r="J74" s="40"/>
      <c r="K74" s="40"/>
      <c r="L74" s="40"/>
      <c r="M74" s="40"/>
      <c r="N74" s="40"/>
      <c r="O74" s="40"/>
      <c r="P74" s="40"/>
      <c r="Q74" s="40"/>
      <c r="R74" s="40"/>
      <c r="S74" s="55" t="str">
        <f t="shared" si="9"/>
        <v/>
      </c>
    </row>
    <row r="75" spans="2:19" x14ac:dyDescent="0.25">
      <c r="B75" s="65"/>
      <c r="C75" s="41" t="s">
        <v>64</v>
      </c>
      <c r="D75" s="40"/>
      <c r="E75" s="40"/>
      <c r="F75" s="40"/>
      <c r="G75" s="40"/>
      <c r="H75" s="40"/>
      <c r="I75" s="40"/>
      <c r="J75" s="40"/>
      <c r="K75" s="40"/>
      <c r="L75" s="40"/>
      <c r="M75" s="40"/>
      <c r="N75" s="40"/>
      <c r="O75" s="40"/>
      <c r="P75" s="40"/>
      <c r="Q75" s="40"/>
      <c r="R75" s="40"/>
      <c r="S75" s="55" t="str">
        <f t="shared" si="9"/>
        <v/>
      </c>
    </row>
    <row r="76" spans="2:19" x14ac:dyDescent="0.25">
      <c r="B76" s="65"/>
      <c r="C76" s="41" t="s">
        <v>65</v>
      </c>
      <c r="D76" s="40"/>
      <c r="E76" s="40"/>
      <c r="F76" s="40"/>
      <c r="G76" s="40"/>
      <c r="H76" s="40"/>
      <c r="I76" s="40"/>
      <c r="J76" s="40"/>
      <c r="K76" s="40"/>
      <c r="L76" s="40"/>
      <c r="M76" s="40"/>
      <c r="N76" s="40"/>
      <c r="O76" s="40"/>
      <c r="P76" s="40"/>
      <c r="Q76" s="40"/>
      <c r="R76" s="40"/>
      <c r="S76" s="55" t="str">
        <f t="shared" si="9"/>
        <v/>
      </c>
    </row>
    <row r="77" spans="2:19" ht="15.75" thickBot="1" x14ac:dyDescent="0.3">
      <c r="B77" s="65"/>
      <c r="C77" s="42" t="s">
        <v>66</v>
      </c>
      <c r="D77" s="40"/>
      <c r="E77" s="40"/>
      <c r="F77" s="40"/>
      <c r="G77" s="40"/>
      <c r="H77" s="40"/>
      <c r="I77" s="40"/>
      <c r="J77" s="40"/>
      <c r="K77" s="40"/>
      <c r="L77" s="40"/>
      <c r="M77" s="40"/>
      <c r="N77" s="40"/>
      <c r="O77" s="40"/>
      <c r="P77" s="40"/>
      <c r="Q77" s="40"/>
      <c r="R77" s="40"/>
      <c r="S77" s="55" t="str">
        <f t="shared" si="9"/>
        <v/>
      </c>
    </row>
    <row r="78" spans="2:19" ht="30.75" thickBot="1" x14ac:dyDescent="0.3">
      <c r="B78" s="64"/>
      <c r="C78" s="35" t="s">
        <v>74</v>
      </c>
      <c r="D78" s="36"/>
      <c r="E78" s="37"/>
      <c r="F78" s="37"/>
      <c r="G78" s="37"/>
      <c r="H78" s="37"/>
      <c r="I78" s="37"/>
      <c r="J78" s="37"/>
      <c r="K78" s="37"/>
      <c r="L78" s="37"/>
      <c r="M78" s="38"/>
      <c r="N78" s="37"/>
      <c r="O78" s="37"/>
      <c r="P78" s="37"/>
      <c r="Q78" s="37"/>
      <c r="R78" s="37"/>
      <c r="S78" s="54">
        <f>SUM(S79:S88)</f>
        <v>0</v>
      </c>
    </row>
    <row r="79" spans="2:19" x14ac:dyDescent="0.25">
      <c r="B79" s="65"/>
      <c r="C79" s="39" t="s">
        <v>60</v>
      </c>
      <c r="D79" s="40"/>
      <c r="E79" s="40"/>
      <c r="F79" s="40"/>
      <c r="G79" s="40"/>
      <c r="H79" s="40"/>
      <c r="I79" s="40"/>
      <c r="J79" s="40"/>
      <c r="K79" s="40"/>
      <c r="L79" s="40"/>
      <c r="M79" s="40"/>
      <c r="N79" s="40"/>
      <c r="O79" s="40"/>
      <c r="P79" s="40"/>
      <c r="Q79" s="40"/>
      <c r="R79" s="40"/>
      <c r="S79" s="55" t="str">
        <f>IF(COUNT(D79:R79)&gt;0,AVERAGE(D79:R79),"")</f>
        <v/>
      </c>
    </row>
    <row r="80" spans="2:19" x14ac:dyDescent="0.25">
      <c r="B80" s="65"/>
      <c r="C80" s="41" t="s">
        <v>61</v>
      </c>
      <c r="D80" s="40"/>
      <c r="E80" s="40"/>
      <c r="F80" s="40"/>
      <c r="G80" s="40"/>
      <c r="H80" s="40"/>
      <c r="I80" s="40"/>
      <c r="J80" s="40"/>
      <c r="K80" s="40"/>
      <c r="L80" s="40"/>
      <c r="M80" s="40"/>
      <c r="N80" s="40"/>
      <c r="O80" s="40"/>
      <c r="P80" s="40"/>
      <c r="Q80" s="40"/>
      <c r="R80" s="40"/>
      <c r="S80" s="55" t="str">
        <f t="shared" ref="S80:S88" si="10">IF(COUNT(D80:R80)&gt;0,AVERAGE(D80:R80),"")</f>
        <v/>
      </c>
    </row>
    <row r="81" spans="2:19" x14ac:dyDescent="0.25">
      <c r="B81" s="65"/>
      <c r="C81" s="41" t="s">
        <v>62</v>
      </c>
      <c r="D81" s="40"/>
      <c r="E81" s="40"/>
      <c r="F81" s="40"/>
      <c r="G81" s="40"/>
      <c r="H81" s="40"/>
      <c r="I81" s="40"/>
      <c r="J81" s="40"/>
      <c r="K81" s="40"/>
      <c r="L81" s="40"/>
      <c r="M81" s="40"/>
      <c r="N81" s="40"/>
      <c r="O81" s="40"/>
      <c r="P81" s="40"/>
      <c r="Q81" s="40"/>
      <c r="R81" s="40"/>
      <c r="S81" s="55" t="str">
        <f t="shared" si="10"/>
        <v/>
      </c>
    </row>
    <row r="82" spans="2:19" x14ac:dyDescent="0.25">
      <c r="B82" s="65"/>
      <c r="C82" s="41" t="s">
        <v>63</v>
      </c>
      <c r="D82" s="40"/>
      <c r="E82" s="40"/>
      <c r="F82" s="40"/>
      <c r="G82" s="40"/>
      <c r="H82" s="40"/>
      <c r="I82" s="40"/>
      <c r="J82" s="40"/>
      <c r="K82" s="40"/>
      <c r="L82" s="40"/>
      <c r="M82" s="40"/>
      <c r="N82" s="40"/>
      <c r="O82" s="40"/>
      <c r="P82" s="40"/>
      <c r="Q82" s="40"/>
      <c r="R82" s="40"/>
      <c r="S82" s="55" t="str">
        <f t="shared" si="10"/>
        <v/>
      </c>
    </row>
    <row r="83" spans="2:19" x14ac:dyDescent="0.25">
      <c r="B83" s="65"/>
      <c r="C83" s="41" t="s">
        <v>64</v>
      </c>
      <c r="D83" s="40"/>
      <c r="E83" s="40"/>
      <c r="F83" s="40"/>
      <c r="G83" s="40"/>
      <c r="H83" s="40"/>
      <c r="I83" s="40"/>
      <c r="J83" s="40"/>
      <c r="K83" s="40"/>
      <c r="L83" s="40"/>
      <c r="M83" s="40"/>
      <c r="N83" s="40"/>
      <c r="O83" s="40"/>
      <c r="P83" s="40"/>
      <c r="Q83" s="40"/>
      <c r="R83" s="40"/>
      <c r="S83" s="55" t="str">
        <f t="shared" si="10"/>
        <v/>
      </c>
    </row>
    <row r="84" spans="2:19" x14ac:dyDescent="0.25">
      <c r="B84" s="65"/>
      <c r="C84" s="41" t="s">
        <v>65</v>
      </c>
      <c r="D84" s="40"/>
      <c r="E84" s="40"/>
      <c r="F84" s="40"/>
      <c r="G84" s="40"/>
      <c r="H84" s="40"/>
      <c r="I84" s="40"/>
      <c r="J84" s="40"/>
      <c r="K84" s="40"/>
      <c r="L84" s="40"/>
      <c r="M84" s="40"/>
      <c r="N84" s="40"/>
      <c r="O84" s="40"/>
      <c r="P84" s="40"/>
      <c r="Q84" s="40"/>
      <c r="R84" s="40"/>
      <c r="S84" s="55" t="str">
        <f t="shared" si="10"/>
        <v/>
      </c>
    </row>
    <row r="85" spans="2:19" x14ac:dyDescent="0.25">
      <c r="B85" s="65"/>
      <c r="C85" s="41" t="s">
        <v>66</v>
      </c>
      <c r="D85" s="40"/>
      <c r="E85" s="40"/>
      <c r="F85" s="40"/>
      <c r="G85" s="40"/>
      <c r="H85" s="40"/>
      <c r="I85" s="40"/>
      <c r="J85" s="40"/>
      <c r="K85" s="40"/>
      <c r="L85" s="40"/>
      <c r="M85" s="40"/>
      <c r="N85" s="40"/>
      <c r="O85" s="40"/>
      <c r="P85" s="40"/>
      <c r="Q85" s="40"/>
      <c r="R85" s="40"/>
      <c r="S85" s="55" t="str">
        <f t="shared" si="10"/>
        <v/>
      </c>
    </row>
    <row r="86" spans="2:19" x14ac:dyDescent="0.25">
      <c r="B86" s="65"/>
      <c r="C86" s="41" t="s">
        <v>67</v>
      </c>
      <c r="D86" s="40"/>
      <c r="E86" s="40"/>
      <c r="F86" s="40"/>
      <c r="G86" s="40"/>
      <c r="H86" s="40"/>
      <c r="I86" s="40"/>
      <c r="J86" s="40"/>
      <c r="K86" s="40"/>
      <c r="L86" s="40"/>
      <c r="M86" s="40"/>
      <c r="N86" s="40"/>
      <c r="O86" s="40"/>
      <c r="P86" s="40"/>
      <c r="Q86" s="40"/>
      <c r="R86" s="40"/>
      <c r="S86" s="55" t="str">
        <f t="shared" si="10"/>
        <v/>
      </c>
    </row>
    <row r="87" spans="2:19" x14ac:dyDescent="0.25">
      <c r="B87" s="65"/>
      <c r="C87" s="41" t="s">
        <v>68</v>
      </c>
      <c r="D87" s="40"/>
      <c r="E87" s="40"/>
      <c r="F87" s="40"/>
      <c r="G87" s="40"/>
      <c r="H87" s="40"/>
      <c r="I87" s="40"/>
      <c r="J87" s="40"/>
      <c r="K87" s="40"/>
      <c r="L87" s="40"/>
      <c r="M87" s="40"/>
      <c r="N87" s="40"/>
      <c r="O87" s="40"/>
      <c r="P87" s="40"/>
      <c r="Q87" s="40"/>
      <c r="R87" s="40"/>
      <c r="S87" s="55" t="str">
        <f t="shared" si="10"/>
        <v/>
      </c>
    </row>
    <row r="88" spans="2:19" ht="15.75" thickBot="1" x14ac:dyDescent="0.3">
      <c r="B88" s="65"/>
      <c r="C88" s="42" t="s">
        <v>75</v>
      </c>
      <c r="D88" s="40"/>
      <c r="E88" s="40"/>
      <c r="F88" s="40"/>
      <c r="G88" s="40"/>
      <c r="H88" s="40"/>
      <c r="I88" s="40"/>
      <c r="J88" s="40"/>
      <c r="K88" s="40"/>
      <c r="L88" s="40"/>
      <c r="M88" s="40"/>
      <c r="N88" s="40"/>
      <c r="O88" s="40"/>
      <c r="P88" s="40"/>
      <c r="Q88" s="40"/>
      <c r="R88" s="40"/>
      <c r="S88" s="55" t="str">
        <f t="shared" si="10"/>
        <v/>
      </c>
    </row>
    <row r="89" spans="2:19" ht="15.75" thickBot="1" x14ac:dyDescent="0.3">
      <c r="B89" s="64" t="s">
        <v>76</v>
      </c>
      <c r="C89" s="35" t="s">
        <v>24</v>
      </c>
      <c r="D89" s="36"/>
      <c r="E89" s="37"/>
      <c r="F89" s="37"/>
      <c r="G89" s="37"/>
      <c r="H89" s="37"/>
      <c r="I89" s="37"/>
      <c r="J89" s="37"/>
      <c r="K89" s="37"/>
      <c r="L89" s="37"/>
      <c r="M89" s="38"/>
      <c r="N89" s="37"/>
      <c r="O89" s="37"/>
      <c r="P89" s="37"/>
      <c r="Q89" s="37"/>
      <c r="R89" s="37"/>
      <c r="S89" s="54">
        <f>SUM(S90:S96)</f>
        <v>0</v>
      </c>
    </row>
    <row r="90" spans="2:19" x14ac:dyDescent="0.25">
      <c r="B90" s="65"/>
      <c r="C90" s="39" t="s">
        <v>60</v>
      </c>
      <c r="D90" s="40"/>
      <c r="E90" s="40"/>
      <c r="F90" s="40"/>
      <c r="G90" s="40"/>
      <c r="H90" s="40"/>
      <c r="I90" s="40"/>
      <c r="J90" s="40"/>
      <c r="K90" s="40"/>
      <c r="L90" s="40"/>
      <c r="M90" s="40"/>
      <c r="N90" s="40"/>
      <c r="O90" s="40"/>
      <c r="P90" s="40"/>
      <c r="Q90" s="40"/>
      <c r="R90" s="40"/>
      <c r="S90" s="55" t="str">
        <f>IF(COUNT(D90:R90)&gt;0,AVERAGE(D90:R90),"")</f>
        <v/>
      </c>
    </row>
    <row r="91" spans="2:19" x14ac:dyDescent="0.25">
      <c r="B91" s="65"/>
      <c r="C91" s="41" t="s">
        <v>61</v>
      </c>
      <c r="D91" s="40"/>
      <c r="E91" s="40"/>
      <c r="F91" s="40"/>
      <c r="G91" s="40"/>
      <c r="H91" s="40"/>
      <c r="I91" s="40"/>
      <c r="J91" s="40"/>
      <c r="K91" s="40"/>
      <c r="L91" s="40"/>
      <c r="M91" s="40"/>
      <c r="N91" s="40"/>
      <c r="O91" s="40"/>
      <c r="P91" s="40"/>
      <c r="Q91" s="40"/>
      <c r="R91" s="40"/>
      <c r="S91" s="55" t="str">
        <f t="shared" ref="S91:S96" si="11">IF(COUNT(D91:R91)&gt;0,AVERAGE(D91:R91),"")</f>
        <v/>
      </c>
    </row>
    <row r="92" spans="2:19" x14ac:dyDescent="0.25">
      <c r="B92" s="65"/>
      <c r="C92" s="41" t="s">
        <v>62</v>
      </c>
      <c r="D92" s="40"/>
      <c r="E92" s="40"/>
      <c r="F92" s="40"/>
      <c r="G92" s="40"/>
      <c r="H92" s="40"/>
      <c r="I92" s="40"/>
      <c r="J92" s="40"/>
      <c r="K92" s="40"/>
      <c r="L92" s="40"/>
      <c r="M92" s="40"/>
      <c r="N92" s="40"/>
      <c r="O92" s="40"/>
      <c r="P92" s="40"/>
      <c r="Q92" s="40"/>
      <c r="R92" s="40"/>
      <c r="S92" s="55" t="str">
        <f t="shared" si="11"/>
        <v/>
      </c>
    </row>
    <row r="93" spans="2:19" x14ac:dyDescent="0.25">
      <c r="B93" s="65"/>
      <c r="C93" s="41" t="s">
        <v>63</v>
      </c>
      <c r="D93" s="40"/>
      <c r="E93" s="40"/>
      <c r="F93" s="40"/>
      <c r="G93" s="40"/>
      <c r="H93" s="40"/>
      <c r="I93" s="40"/>
      <c r="J93" s="40"/>
      <c r="K93" s="40"/>
      <c r="L93" s="40"/>
      <c r="M93" s="40"/>
      <c r="N93" s="40"/>
      <c r="O93" s="40"/>
      <c r="P93" s="40"/>
      <c r="Q93" s="40"/>
      <c r="R93" s="40"/>
      <c r="S93" s="55" t="str">
        <f t="shared" si="11"/>
        <v/>
      </c>
    </row>
    <row r="94" spans="2:19" x14ac:dyDescent="0.25">
      <c r="B94" s="65"/>
      <c r="C94" s="41" t="s">
        <v>64</v>
      </c>
      <c r="D94" s="40"/>
      <c r="E94" s="40"/>
      <c r="F94" s="40"/>
      <c r="G94" s="40"/>
      <c r="H94" s="40"/>
      <c r="I94" s="40"/>
      <c r="J94" s="40"/>
      <c r="K94" s="40"/>
      <c r="L94" s="40"/>
      <c r="M94" s="40"/>
      <c r="N94" s="40"/>
      <c r="O94" s="40"/>
      <c r="P94" s="40"/>
      <c r="Q94" s="40"/>
      <c r="R94" s="40"/>
      <c r="S94" s="55" t="str">
        <f t="shared" si="11"/>
        <v/>
      </c>
    </row>
    <row r="95" spans="2:19" x14ac:dyDescent="0.25">
      <c r="B95" s="65"/>
      <c r="C95" s="41" t="s">
        <v>65</v>
      </c>
      <c r="D95" s="40"/>
      <c r="E95" s="40"/>
      <c r="F95" s="40"/>
      <c r="G95" s="40"/>
      <c r="H95" s="40"/>
      <c r="I95" s="40"/>
      <c r="J95" s="40"/>
      <c r="K95" s="40"/>
      <c r="L95" s="40"/>
      <c r="M95" s="40"/>
      <c r="N95" s="40"/>
      <c r="O95" s="40"/>
      <c r="P95" s="40"/>
      <c r="Q95" s="40"/>
      <c r="R95" s="40"/>
      <c r="S95" s="55" t="str">
        <f t="shared" si="11"/>
        <v/>
      </c>
    </row>
    <row r="96" spans="2:19" ht="15.75" thickBot="1" x14ac:dyDescent="0.3">
      <c r="B96" s="65"/>
      <c r="C96" s="42" t="s">
        <v>66</v>
      </c>
      <c r="D96" s="40"/>
      <c r="E96" s="40"/>
      <c r="F96" s="40"/>
      <c r="G96" s="40"/>
      <c r="H96" s="40"/>
      <c r="I96" s="40"/>
      <c r="J96" s="40"/>
      <c r="K96" s="40"/>
      <c r="L96" s="40"/>
      <c r="M96" s="40"/>
      <c r="N96" s="40"/>
      <c r="O96" s="40"/>
      <c r="P96" s="40"/>
      <c r="Q96" s="40"/>
      <c r="R96" s="40"/>
      <c r="S96" s="55" t="str">
        <f t="shared" si="11"/>
        <v/>
      </c>
    </row>
    <row r="97" spans="2:19" ht="15.75" thickBot="1" x14ac:dyDescent="0.3">
      <c r="B97" s="64"/>
      <c r="C97" s="35" t="s">
        <v>25</v>
      </c>
      <c r="D97" s="36"/>
      <c r="E97" s="37"/>
      <c r="F97" s="37"/>
      <c r="G97" s="37"/>
      <c r="H97" s="37"/>
      <c r="I97" s="37"/>
      <c r="J97" s="37"/>
      <c r="K97" s="37"/>
      <c r="L97" s="37"/>
      <c r="M97" s="38"/>
      <c r="N97" s="37"/>
      <c r="O97" s="37"/>
      <c r="P97" s="37"/>
      <c r="Q97" s="37"/>
      <c r="R97" s="37"/>
      <c r="S97" s="54">
        <f>SUM(S98:S102)</f>
        <v>0</v>
      </c>
    </row>
    <row r="98" spans="2:19" x14ac:dyDescent="0.25">
      <c r="B98" s="65"/>
      <c r="C98" s="39" t="s">
        <v>60</v>
      </c>
      <c r="D98" s="40"/>
      <c r="E98" s="40"/>
      <c r="F98" s="40"/>
      <c r="G98" s="40"/>
      <c r="H98" s="40"/>
      <c r="I98" s="40"/>
      <c r="J98" s="40"/>
      <c r="K98" s="40"/>
      <c r="L98" s="40"/>
      <c r="M98" s="40"/>
      <c r="N98" s="40"/>
      <c r="O98" s="40"/>
      <c r="P98" s="40"/>
      <c r="Q98" s="40"/>
      <c r="R98" s="40"/>
      <c r="S98" s="55" t="str">
        <f>IF(COUNT(D98:R98)&gt;0,AVERAGE(D98:R98),"")</f>
        <v/>
      </c>
    </row>
    <row r="99" spans="2:19" x14ac:dyDescent="0.25">
      <c r="B99" s="65"/>
      <c r="C99" s="41" t="s">
        <v>61</v>
      </c>
      <c r="D99" s="40"/>
      <c r="E99" s="40"/>
      <c r="F99" s="40"/>
      <c r="G99" s="40"/>
      <c r="H99" s="40"/>
      <c r="I99" s="40"/>
      <c r="J99" s="40"/>
      <c r="K99" s="40"/>
      <c r="L99" s="40"/>
      <c r="M99" s="40"/>
      <c r="N99" s="40"/>
      <c r="O99" s="40"/>
      <c r="P99" s="40"/>
      <c r="Q99" s="40"/>
      <c r="R99" s="40"/>
      <c r="S99" s="55" t="str">
        <f t="shared" ref="S99:S102" si="12">IF(COUNT(D99:R99)&gt;0,AVERAGE(D99:R99),"")</f>
        <v/>
      </c>
    </row>
    <row r="100" spans="2:19" x14ac:dyDescent="0.25">
      <c r="B100" s="65"/>
      <c r="C100" s="41" t="s">
        <v>62</v>
      </c>
      <c r="D100" s="40"/>
      <c r="E100" s="40"/>
      <c r="F100" s="40"/>
      <c r="G100" s="40"/>
      <c r="H100" s="40"/>
      <c r="I100" s="40"/>
      <c r="J100" s="40"/>
      <c r="K100" s="40"/>
      <c r="L100" s="40"/>
      <c r="M100" s="40"/>
      <c r="N100" s="40"/>
      <c r="O100" s="40"/>
      <c r="P100" s="40"/>
      <c r="Q100" s="40"/>
      <c r="R100" s="40"/>
      <c r="S100" s="55" t="str">
        <f t="shared" si="12"/>
        <v/>
      </c>
    </row>
    <row r="101" spans="2:19" x14ac:dyDescent="0.25">
      <c r="B101" s="65"/>
      <c r="C101" s="41" t="s">
        <v>63</v>
      </c>
      <c r="D101" s="40"/>
      <c r="E101" s="40"/>
      <c r="F101" s="40"/>
      <c r="G101" s="40"/>
      <c r="H101" s="40"/>
      <c r="I101" s="40"/>
      <c r="J101" s="40"/>
      <c r="K101" s="40"/>
      <c r="L101" s="40"/>
      <c r="M101" s="40"/>
      <c r="N101" s="40"/>
      <c r="O101" s="40"/>
      <c r="P101" s="40"/>
      <c r="Q101" s="40"/>
      <c r="R101" s="40"/>
      <c r="S101" s="55" t="str">
        <f t="shared" si="12"/>
        <v/>
      </c>
    </row>
    <row r="102" spans="2:19" ht="15.75" thickBot="1" x14ac:dyDescent="0.3">
      <c r="B102" s="65"/>
      <c r="C102" s="42" t="s">
        <v>64</v>
      </c>
      <c r="D102" s="40"/>
      <c r="E102" s="40"/>
      <c r="F102" s="40"/>
      <c r="G102" s="40"/>
      <c r="H102" s="40"/>
      <c r="I102" s="40"/>
      <c r="J102" s="40"/>
      <c r="K102" s="40"/>
      <c r="L102" s="40"/>
      <c r="M102" s="40"/>
      <c r="N102" s="40"/>
      <c r="O102" s="40"/>
      <c r="P102" s="40"/>
      <c r="Q102" s="40"/>
      <c r="R102" s="40"/>
      <c r="S102" s="55" t="str">
        <f t="shared" si="12"/>
        <v/>
      </c>
    </row>
    <row r="103" spans="2:19" ht="15.75" thickBot="1" x14ac:dyDescent="0.3">
      <c r="B103" s="64"/>
      <c r="C103" s="35" t="s">
        <v>26</v>
      </c>
      <c r="D103" s="36"/>
      <c r="E103" s="37"/>
      <c r="F103" s="37"/>
      <c r="G103" s="37"/>
      <c r="H103" s="37"/>
      <c r="I103" s="37"/>
      <c r="J103" s="37"/>
      <c r="K103" s="37"/>
      <c r="L103" s="37"/>
      <c r="M103" s="38"/>
      <c r="N103" s="37"/>
      <c r="O103" s="37"/>
      <c r="P103" s="37"/>
      <c r="Q103" s="37"/>
      <c r="R103" s="37"/>
      <c r="S103" s="54">
        <f>SUM(S104:S108)</f>
        <v>0</v>
      </c>
    </row>
    <row r="104" spans="2:19" x14ac:dyDescent="0.25">
      <c r="B104" s="65"/>
      <c r="C104" s="39" t="s">
        <v>60</v>
      </c>
      <c r="D104" s="40"/>
      <c r="E104" s="40"/>
      <c r="F104" s="40"/>
      <c r="G104" s="40"/>
      <c r="H104" s="40"/>
      <c r="I104" s="40"/>
      <c r="J104" s="40"/>
      <c r="K104" s="40"/>
      <c r="L104" s="40"/>
      <c r="M104" s="40"/>
      <c r="N104" s="40"/>
      <c r="O104" s="40"/>
      <c r="P104" s="40"/>
      <c r="Q104" s="40"/>
      <c r="R104" s="40"/>
      <c r="S104" s="55" t="str">
        <f>IF(COUNT(D104:R104)&gt;0,AVERAGE(D104:R104),"")</f>
        <v/>
      </c>
    </row>
    <row r="105" spans="2:19" x14ac:dyDescent="0.25">
      <c r="B105" s="65"/>
      <c r="C105" s="41" t="s">
        <v>61</v>
      </c>
      <c r="D105" s="40"/>
      <c r="E105" s="40"/>
      <c r="F105" s="40"/>
      <c r="G105" s="40"/>
      <c r="H105" s="40"/>
      <c r="I105" s="40"/>
      <c r="J105" s="40"/>
      <c r="K105" s="40"/>
      <c r="L105" s="40"/>
      <c r="M105" s="40"/>
      <c r="N105" s="40"/>
      <c r="O105" s="40"/>
      <c r="P105" s="40"/>
      <c r="Q105" s="40"/>
      <c r="R105" s="40"/>
      <c r="S105" s="55" t="str">
        <f t="shared" ref="S105:S108" si="13">IF(COUNT(D105:R105)&gt;0,AVERAGE(D105:R105),"")</f>
        <v/>
      </c>
    </row>
    <row r="106" spans="2:19" x14ac:dyDescent="0.25">
      <c r="B106" s="65"/>
      <c r="C106" s="41" t="s">
        <v>62</v>
      </c>
      <c r="D106" s="40"/>
      <c r="E106" s="40"/>
      <c r="F106" s="40"/>
      <c r="G106" s="40"/>
      <c r="H106" s="40"/>
      <c r="I106" s="40"/>
      <c r="J106" s="40"/>
      <c r="K106" s="40"/>
      <c r="L106" s="40"/>
      <c r="M106" s="40"/>
      <c r="N106" s="40"/>
      <c r="O106" s="40"/>
      <c r="P106" s="40"/>
      <c r="Q106" s="40"/>
      <c r="R106" s="40"/>
      <c r="S106" s="55" t="str">
        <f t="shared" si="13"/>
        <v/>
      </c>
    </row>
    <row r="107" spans="2:19" x14ac:dyDescent="0.25">
      <c r="B107" s="65"/>
      <c r="C107" s="41" t="s">
        <v>63</v>
      </c>
      <c r="D107" s="40"/>
      <c r="E107" s="40"/>
      <c r="F107" s="40"/>
      <c r="G107" s="40"/>
      <c r="H107" s="40"/>
      <c r="I107" s="40"/>
      <c r="J107" s="40"/>
      <c r="K107" s="40"/>
      <c r="L107" s="40"/>
      <c r="M107" s="40"/>
      <c r="N107" s="40"/>
      <c r="O107" s="40"/>
      <c r="P107" s="40"/>
      <c r="Q107" s="40"/>
      <c r="R107" s="40"/>
      <c r="S107" s="55" t="str">
        <f t="shared" si="13"/>
        <v/>
      </c>
    </row>
    <row r="108" spans="2:19" ht="15.75" thickBot="1" x14ac:dyDescent="0.3">
      <c r="B108" s="65"/>
      <c r="C108" s="42" t="s">
        <v>64</v>
      </c>
      <c r="D108" s="40"/>
      <c r="E108" s="40"/>
      <c r="F108" s="40"/>
      <c r="G108" s="40"/>
      <c r="H108" s="40"/>
      <c r="I108" s="40"/>
      <c r="J108" s="40"/>
      <c r="K108" s="40"/>
      <c r="L108" s="40"/>
      <c r="M108" s="40"/>
      <c r="N108" s="40"/>
      <c r="O108" s="40"/>
      <c r="P108" s="40"/>
      <c r="Q108" s="40"/>
      <c r="R108" s="40"/>
      <c r="S108" s="55" t="str">
        <f t="shared" si="13"/>
        <v/>
      </c>
    </row>
    <row r="109" spans="2:19" ht="30.75" thickBot="1" x14ac:dyDescent="0.3">
      <c r="B109" s="64"/>
      <c r="C109" s="35" t="s">
        <v>27</v>
      </c>
      <c r="D109" s="36"/>
      <c r="E109" s="37"/>
      <c r="F109" s="37"/>
      <c r="G109" s="37"/>
      <c r="H109" s="37"/>
      <c r="I109" s="37"/>
      <c r="J109" s="37"/>
      <c r="K109" s="37"/>
      <c r="L109" s="37"/>
      <c r="M109" s="38"/>
      <c r="N109" s="37"/>
      <c r="O109" s="37"/>
      <c r="P109" s="37"/>
      <c r="Q109" s="37"/>
      <c r="R109" s="37"/>
      <c r="S109" s="54">
        <f>SUM(S110:S112)</f>
        <v>0</v>
      </c>
    </row>
    <row r="110" spans="2:19" x14ac:dyDescent="0.25">
      <c r="B110" s="65"/>
      <c r="C110" s="39" t="s">
        <v>60</v>
      </c>
      <c r="D110" s="40"/>
      <c r="E110" s="40"/>
      <c r="F110" s="40"/>
      <c r="G110" s="40"/>
      <c r="H110" s="40"/>
      <c r="I110" s="40"/>
      <c r="J110" s="40"/>
      <c r="K110" s="40"/>
      <c r="L110" s="40"/>
      <c r="M110" s="40"/>
      <c r="N110" s="40"/>
      <c r="O110" s="40"/>
      <c r="P110" s="40"/>
      <c r="Q110" s="40"/>
      <c r="R110" s="40"/>
      <c r="S110" s="55" t="str">
        <f>IF(COUNT(D110:R110)&gt;0,AVERAGE(D110:R110),"")</f>
        <v/>
      </c>
    </row>
    <row r="111" spans="2:19" x14ac:dyDescent="0.25">
      <c r="B111" s="65"/>
      <c r="C111" s="41" t="s">
        <v>61</v>
      </c>
      <c r="D111" s="40"/>
      <c r="E111" s="40"/>
      <c r="F111" s="40"/>
      <c r="G111" s="40"/>
      <c r="H111" s="40"/>
      <c r="I111" s="40"/>
      <c r="J111" s="40"/>
      <c r="K111" s="40"/>
      <c r="L111" s="40"/>
      <c r="M111" s="40"/>
      <c r="N111" s="40"/>
      <c r="O111" s="40"/>
      <c r="P111" s="40"/>
      <c r="Q111" s="40"/>
      <c r="R111" s="40"/>
      <c r="S111" s="55" t="str">
        <f t="shared" ref="S111:S112" si="14">IF(COUNT(D111:R111)&gt;0,AVERAGE(D111:R111),"")</f>
        <v/>
      </c>
    </row>
    <row r="112" spans="2:19" ht="15.75" thickBot="1" x14ac:dyDescent="0.3">
      <c r="B112" s="65"/>
      <c r="C112" s="42" t="s">
        <v>62</v>
      </c>
      <c r="D112" s="40"/>
      <c r="E112" s="40"/>
      <c r="F112" s="40"/>
      <c r="G112" s="40"/>
      <c r="H112" s="40"/>
      <c r="I112" s="40"/>
      <c r="J112" s="40"/>
      <c r="K112" s="40"/>
      <c r="L112" s="40"/>
      <c r="M112" s="40"/>
      <c r="N112" s="40"/>
      <c r="O112" s="40"/>
      <c r="P112" s="40"/>
      <c r="Q112" s="40"/>
      <c r="R112" s="40"/>
      <c r="S112" s="55" t="str">
        <f t="shared" si="14"/>
        <v/>
      </c>
    </row>
    <row r="113" spans="2:26" ht="30.75" thickBot="1" x14ac:dyDescent="0.3">
      <c r="B113" s="64"/>
      <c r="C113" s="35" t="s">
        <v>28</v>
      </c>
      <c r="D113" s="36"/>
      <c r="E113" s="37"/>
      <c r="F113" s="37"/>
      <c r="G113" s="37"/>
      <c r="H113" s="37"/>
      <c r="I113" s="37"/>
      <c r="J113" s="37"/>
      <c r="K113" s="37"/>
      <c r="L113" s="37"/>
      <c r="M113" s="38"/>
      <c r="N113" s="37"/>
      <c r="O113" s="37"/>
      <c r="P113" s="37"/>
      <c r="Q113" s="37"/>
      <c r="R113" s="37"/>
      <c r="S113" s="54">
        <f>SUM(S114:S116)</f>
        <v>0</v>
      </c>
    </row>
    <row r="114" spans="2:26" x14ac:dyDescent="0.25">
      <c r="B114" s="65"/>
      <c r="C114" s="39" t="s">
        <v>60</v>
      </c>
      <c r="D114" s="40"/>
      <c r="E114" s="40"/>
      <c r="F114" s="40"/>
      <c r="G114" s="40"/>
      <c r="H114" s="40"/>
      <c r="I114" s="40"/>
      <c r="J114" s="40"/>
      <c r="K114" s="40"/>
      <c r="L114" s="40"/>
      <c r="M114" s="40"/>
      <c r="N114" s="40"/>
      <c r="O114" s="40"/>
      <c r="P114" s="40"/>
      <c r="Q114" s="40"/>
      <c r="R114" s="40"/>
      <c r="S114" s="55" t="str">
        <f>IF(COUNT(D114:R114)&gt;0,AVERAGE(D114:R114),"")</f>
        <v/>
      </c>
    </row>
    <row r="115" spans="2:26" x14ac:dyDescent="0.25">
      <c r="B115" s="65"/>
      <c r="C115" s="41" t="s">
        <v>61</v>
      </c>
      <c r="D115" s="40"/>
      <c r="E115" s="40"/>
      <c r="F115" s="40"/>
      <c r="G115" s="40"/>
      <c r="H115" s="40"/>
      <c r="I115" s="40"/>
      <c r="J115" s="40"/>
      <c r="K115" s="40"/>
      <c r="L115" s="40"/>
      <c r="M115" s="40"/>
      <c r="N115" s="40"/>
      <c r="O115" s="40"/>
      <c r="P115" s="40"/>
      <c r="Q115" s="40"/>
      <c r="R115" s="40"/>
      <c r="S115" s="55" t="str">
        <f t="shared" ref="S115:S116" si="15">IF(COUNT(D115:R115)&gt;0,AVERAGE(D115:R115),"")</f>
        <v/>
      </c>
    </row>
    <row r="116" spans="2:26" ht="15.75" thickBot="1" x14ac:dyDescent="0.3">
      <c r="B116" s="65"/>
      <c r="C116" s="42" t="s">
        <v>62</v>
      </c>
      <c r="D116" s="40"/>
      <c r="E116" s="40"/>
      <c r="F116" s="40"/>
      <c r="G116" s="40"/>
      <c r="H116" s="40"/>
      <c r="I116" s="40"/>
      <c r="J116" s="40"/>
      <c r="K116" s="40"/>
      <c r="L116" s="40"/>
      <c r="M116" s="40"/>
      <c r="N116" s="40"/>
      <c r="O116" s="40"/>
      <c r="P116" s="40"/>
      <c r="Q116" s="40"/>
      <c r="R116" s="40"/>
      <c r="S116" s="55" t="str">
        <f t="shared" si="15"/>
        <v/>
      </c>
    </row>
    <row r="117" spans="2:26" ht="30.75" thickBot="1" x14ac:dyDescent="0.3">
      <c r="B117" s="64"/>
      <c r="C117" s="35" t="s">
        <v>29</v>
      </c>
      <c r="D117" s="36"/>
      <c r="E117" s="37"/>
      <c r="F117" s="37"/>
      <c r="G117" s="37"/>
      <c r="H117" s="37"/>
      <c r="I117" s="37"/>
      <c r="J117" s="37"/>
      <c r="K117" s="37"/>
      <c r="L117" s="37"/>
      <c r="M117" s="38"/>
      <c r="N117" s="37"/>
      <c r="O117" s="37"/>
      <c r="P117" s="37"/>
      <c r="Q117" s="37"/>
      <c r="R117" s="37"/>
      <c r="S117" s="54">
        <f>SUM(S118:S121)</f>
        <v>0</v>
      </c>
    </row>
    <row r="118" spans="2:26" x14ac:dyDescent="0.25">
      <c r="B118" s="65"/>
      <c r="C118" s="39" t="s">
        <v>60</v>
      </c>
      <c r="D118" s="40"/>
      <c r="E118" s="40"/>
      <c r="F118" s="40"/>
      <c r="G118" s="40"/>
      <c r="H118" s="40"/>
      <c r="I118" s="40"/>
      <c r="J118" s="40"/>
      <c r="K118" s="40"/>
      <c r="L118" s="40"/>
      <c r="M118" s="40"/>
      <c r="N118" s="40"/>
      <c r="O118" s="40"/>
      <c r="P118" s="40"/>
      <c r="Q118" s="40"/>
      <c r="R118" s="40"/>
      <c r="S118" s="55" t="str">
        <f>IF(COUNT(D118:R118)&gt;0,AVERAGE(D118:R118),"")</f>
        <v/>
      </c>
    </row>
    <row r="119" spans="2:26" x14ac:dyDescent="0.25">
      <c r="B119" s="65"/>
      <c r="C119" s="41" t="s">
        <v>61</v>
      </c>
      <c r="D119" s="40"/>
      <c r="E119" s="40"/>
      <c r="F119" s="40"/>
      <c r="G119" s="40"/>
      <c r="H119" s="40"/>
      <c r="I119" s="40"/>
      <c r="J119" s="40"/>
      <c r="K119" s="40"/>
      <c r="L119" s="40"/>
      <c r="M119" s="40"/>
      <c r="N119" s="40"/>
      <c r="O119" s="40"/>
      <c r="P119" s="40"/>
      <c r="Q119" s="40"/>
      <c r="R119" s="40"/>
      <c r="S119" s="55" t="str">
        <f t="shared" ref="S119:S121" si="16">IF(COUNT(D119:R119)&gt;0,AVERAGE(D119:R119),"")</f>
        <v/>
      </c>
    </row>
    <row r="120" spans="2:26" x14ac:dyDescent="0.25">
      <c r="B120" s="65"/>
      <c r="C120" s="41" t="s">
        <v>62</v>
      </c>
      <c r="D120" s="40"/>
      <c r="E120" s="40"/>
      <c r="F120" s="40"/>
      <c r="G120" s="40"/>
      <c r="H120" s="40"/>
      <c r="I120" s="40"/>
      <c r="J120" s="40"/>
      <c r="K120" s="40"/>
      <c r="L120" s="40"/>
      <c r="M120" s="40"/>
      <c r="N120" s="40"/>
      <c r="O120" s="40"/>
      <c r="P120" s="40"/>
      <c r="Q120" s="40"/>
      <c r="R120" s="40"/>
      <c r="S120" s="55" t="str">
        <f t="shared" si="16"/>
        <v/>
      </c>
    </row>
    <row r="121" spans="2:26" ht="15.75" thickBot="1" x14ac:dyDescent="0.3">
      <c r="B121" s="65"/>
      <c r="C121" s="42" t="s">
        <v>63</v>
      </c>
      <c r="D121" s="40"/>
      <c r="E121" s="40"/>
      <c r="F121" s="40"/>
      <c r="G121" s="40"/>
      <c r="H121" s="40"/>
      <c r="I121" s="40"/>
      <c r="J121" s="40"/>
      <c r="K121" s="40"/>
      <c r="L121" s="40"/>
      <c r="M121" s="40"/>
      <c r="N121" s="40"/>
      <c r="O121" s="40"/>
      <c r="P121" s="40"/>
      <c r="Q121" s="40"/>
      <c r="R121" s="40"/>
      <c r="S121" s="55" t="str">
        <f t="shared" si="16"/>
        <v/>
      </c>
    </row>
    <row r="122" spans="2:26" ht="30.75" thickBot="1" x14ac:dyDescent="0.3">
      <c r="B122" s="64" t="s">
        <v>77</v>
      </c>
      <c r="C122" s="35" t="s">
        <v>31</v>
      </c>
      <c r="D122" s="36"/>
      <c r="E122" s="37"/>
      <c r="F122" s="37"/>
      <c r="G122" s="37"/>
      <c r="H122" s="37"/>
      <c r="I122" s="37"/>
      <c r="J122" s="37"/>
      <c r="K122" s="37"/>
      <c r="L122" s="37"/>
      <c r="M122" s="38"/>
      <c r="N122" s="37"/>
      <c r="O122" s="37"/>
      <c r="P122" s="37"/>
      <c r="Q122" s="37"/>
      <c r="R122" s="37"/>
      <c r="S122" s="54">
        <f>SUM(S123:S130)</f>
        <v>0</v>
      </c>
    </row>
    <row r="123" spans="2:26" ht="15.75" thickBot="1" x14ac:dyDescent="0.3">
      <c r="B123" s="65"/>
      <c r="C123" s="39" t="s">
        <v>60</v>
      </c>
      <c r="D123" s="40"/>
      <c r="E123" s="40"/>
      <c r="F123" s="40"/>
      <c r="G123" s="40"/>
      <c r="H123" s="40"/>
      <c r="I123" s="40"/>
      <c r="J123" s="40"/>
      <c r="K123" s="40"/>
      <c r="L123" s="40"/>
      <c r="M123" s="40"/>
      <c r="N123" s="40"/>
      <c r="O123" s="40"/>
      <c r="P123" s="40"/>
      <c r="Q123" s="40"/>
      <c r="R123" s="40"/>
      <c r="S123" s="55" t="str">
        <f>IF(COUNT(D123:R123)&gt;0,AVERAGE(D123:R123),"")</f>
        <v/>
      </c>
      <c r="Z123" s="45"/>
    </row>
    <row r="124" spans="2:26" x14ac:dyDescent="0.25">
      <c r="B124" s="65"/>
      <c r="C124" s="41" t="s">
        <v>61</v>
      </c>
      <c r="D124" s="40"/>
      <c r="E124" s="40"/>
      <c r="F124" s="40"/>
      <c r="G124" s="40"/>
      <c r="H124" s="40"/>
      <c r="I124" s="40"/>
      <c r="J124" s="40"/>
      <c r="K124" s="40"/>
      <c r="L124" s="40"/>
      <c r="M124" s="40"/>
      <c r="N124" s="40"/>
      <c r="O124" s="40"/>
      <c r="P124" s="40"/>
      <c r="Q124" s="40"/>
      <c r="R124" s="40"/>
      <c r="S124" s="55" t="str">
        <f t="shared" ref="S124:S130" si="17">IF(COUNT(D124:R124)&gt;0,AVERAGE(D124:R124),"")</f>
        <v/>
      </c>
    </row>
    <row r="125" spans="2:26" x14ac:dyDescent="0.25">
      <c r="B125" s="65"/>
      <c r="C125" s="41" t="s">
        <v>62</v>
      </c>
      <c r="D125" s="40"/>
      <c r="E125" s="40"/>
      <c r="F125" s="40"/>
      <c r="G125" s="40"/>
      <c r="H125" s="40"/>
      <c r="I125" s="40"/>
      <c r="J125" s="40"/>
      <c r="K125" s="40"/>
      <c r="L125" s="40"/>
      <c r="M125" s="40"/>
      <c r="N125" s="40"/>
      <c r="O125" s="40"/>
      <c r="P125" s="40"/>
      <c r="Q125" s="40"/>
      <c r="R125" s="40"/>
      <c r="S125" s="55" t="str">
        <f t="shared" si="17"/>
        <v/>
      </c>
    </row>
    <row r="126" spans="2:26" x14ac:dyDescent="0.25">
      <c r="B126" s="65"/>
      <c r="C126" s="41" t="s">
        <v>63</v>
      </c>
      <c r="D126" s="40"/>
      <c r="E126" s="40"/>
      <c r="F126" s="40"/>
      <c r="G126" s="40"/>
      <c r="H126" s="40"/>
      <c r="I126" s="40"/>
      <c r="J126" s="40"/>
      <c r="K126" s="40"/>
      <c r="L126" s="40"/>
      <c r="M126" s="40"/>
      <c r="N126" s="40"/>
      <c r="O126" s="40"/>
      <c r="P126" s="40"/>
      <c r="Q126" s="40"/>
      <c r="R126" s="40"/>
      <c r="S126" s="55" t="str">
        <f t="shared" si="17"/>
        <v/>
      </c>
    </row>
    <row r="127" spans="2:26" x14ac:dyDescent="0.25">
      <c r="B127" s="65"/>
      <c r="C127" s="41" t="s">
        <v>64</v>
      </c>
      <c r="D127" s="40"/>
      <c r="E127" s="40"/>
      <c r="F127" s="40"/>
      <c r="G127" s="40"/>
      <c r="H127" s="40"/>
      <c r="I127" s="40"/>
      <c r="J127" s="40"/>
      <c r="K127" s="40"/>
      <c r="L127" s="40"/>
      <c r="M127" s="40"/>
      <c r="N127" s="40"/>
      <c r="O127" s="40"/>
      <c r="P127" s="40"/>
      <c r="Q127" s="40"/>
      <c r="R127" s="40"/>
      <c r="S127" s="55" t="str">
        <f t="shared" si="17"/>
        <v/>
      </c>
    </row>
    <row r="128" spans="2:26" x14ac:dyDescent="0.25">
      <c r="B128" s="65"/>
      <c r="C128" s="41" t="s">
        <v>65</v>
      </c>
      <c r="D128" s="40"/>
      <c r="E128" s="40"/>
      <c r="F128" s="40"/>
      <c r="G128" s="40"/>
      <c r="H128" s="40"/>
      <c r="I128" s="40"/>
      <c r="J128" s="40"/>
      <c r="K128" s="40"/>
      <c r="L128" s="40"/>
      <c r="M128" s="40"/>
      <c r="N128" s="40"/>
      <c r="O128" s="40"/>
      <c r="P128" s="40"/>
      <c r="Q128" s="40"/>
      <c r="R128" s="40"/>
      <c r="S128" s="55" t="str">
        <f t="shared" si="17"/>
        <v/>
      </c>
    </row>
    <row r="129" spans="2:19" x14ac:dyDescent="0.25">
      <c r="B129" s="65"/>
      <c r="C129" s="41" t="s">
        <v>66</v>
      </c>
      <c r="D129" s="40"/>
      <c r="E129" s="40"/>
      <c r="F129" s="40"/>
      <c r="G129" s="40"/>
      <c r="H129" s="40"/>
      <c r="I129" s="40"/>
      <c r="J129" s="40"/>
      <c r="K129" s="40"/>
      <c r="L129" s="40"/>
      <c r="M129" s="40"/>
      <c r="N129" s="40"/>
      <c r="O129" s="40"/>
      <c r="P129" s="40"/>
      <c r="Q129" s="40"/>
      <c r="R129" s="40"/>
      <c r="S129" s="55" t="str">
        <f t="shared" si="17"/>
        <v/>
      </c>
    </row>
    <row r="130" spans="2:19" ht="15.75" thickBot="1" x14ac:dyDescent="0.3">
      <c r="B130" s="65"/>
      <c r="C130" s="42" t="s">
        <v>67</v>
      </c>
      <c r="D130" s="40"/>
      <c r="E130" s="40"/>
      <c r="F130" s="40"/>
      <c r="G130" s="40"/>
      <c r="H130" s="40"/>
      <c r="I130" s="40"/>
      <c r="J130" s="40"/>
      <c r="K130" s="40"/>
      <c r="L130" s="40"/>
      <c r="M130" s="40"/>
      <c r="N130" s="40"/>
      <c r="O130" s="40"/>
      <c r="P130" s="40"/>
      <c r="Q130" s="40"/>
      <c r="R130" s="40"/>
      <c r="S130" s="55" t="str">
        <f t="shared" si="17"/>
        <v/>
      </c>
    </row>
    <row r="131" spans="2:19" ht="30.75" thickBot="1" x14ac:dyDescent="0.3">
      <c r="B131" s="64"/>
      <c r="C131" s="35" t="s">
        <v>78</v>
      </c>
      <c r="D131" s="37"/>
      <c r="E131" s="37"/>
      <c r="F131" s="37"/>
      <c r="G131" s="37"/>
      <c r="H131" s="37"/>
      <c r="I131" s="37"/>
      <c r="J131" s="37"/>
      <c r="K131" s="37"/>
      <c r="L131" s="37"/>
      <c r="M131" s="38"/>
      <c r="N131" s="37"/>
      <c r="O131" s="37"/>
      <c r="P131" s="37"/>
      <c r="Q131" s="37"/>
      <c r="R131" s="37"/>
      <c r="S131" s="54">
        <f>SUM(S132:S136)</f>
        <v>0</v>
      </c>
    </row>
    <row r="132" spans="2:19" x14ac:dyDescent="0.25">
      <c r="B132" s="65"/>
      <c r="C132" s="39" t="s">
        <v>60</v>
      </c>
      <c r="D132" s="40"/>
      <c r="E132" s="40"/>
      <c r="F132" s="40"/>
      <c r="G132" s="40"/>
      <c r="H132" s="40"/>
      <c r="I132" s="40"/>
      <c r="J132" s="40"/>
      <c r="K132" s="40"/>
      <c r="L132" s="40"/>
      <c r="M132" s="40"/>
      <c r="N132" s="40"/>
      <c r="O132" s="40"/>
      <c r="P132" s="40"/>
      <c r="Q132" s="40"/>
      <c r="R132" s="40"/>
      <c r="S132" s="55" t="str">
        <f>IF(COUNT(D132:R132)&gt;0,AVERAGE(D132:R132),"")</f>
        <v/>
      </c>
    </row>
    <row r="133" spans="2:19" x14ac:dyDescent="0.25">
      <c r="B133" s="65"/>
      <c r="C133" s="41" t="s">
        <v>61</v>
      </c>
      <c r="D133" s="40"/>
      <c r="E133" s="40"/>
      <c r="F133" s="40"/>
      <c r="G133" s="40"/>
      <c r="H133" s="40"/>
      <c r="I133" s="40"/>
      <c r="J133" s="40"/>
      <c r="K133" s="40"/>
      <c r="L133" s="40"/>
      <c r="M133" s="40"/>
      <c r="N133" s="40"/>
      <c r="O133" s="40"/>
      <c r="P133" s="40"/>
      <c r="Q133" s="40"/>
      <c r="R133" s="40"/>
      <c r="S133" s="55" t="str">
        <f t="shared" ref="S133:S136" si="18">IF(COUNT(D133:R133)&gt;0,AVERAGE(D133:R133),"")</f>
        <v/>
      </c>
    </row>
    <row r="134" spans="2:19" x14ac:dyDescent="0.25">
      <c r="B134" s="65"/>
      <c r="C134" s="41" t="s">
        <v>62</v>
      </c>
      <c r="D134" s="40"/>
      <c r="E134" s="40"/>
      <c r="F134" s="40"/>
      <c r="G134" s="40"/>
      <c r="H134" s="40"/>
      <c r="I134" s="40"/>
      <c r="J134" s="40"/>
      <c r="K134" s="40"/>
      <c r="L134" s="40"/>
      <c r="M134" s="40"/>
      <c r="N134" s="40"/>
      <c r="O134" s="40"/>
      <c r="P134" s="40"/>
      <c r="Q134" s="40"/>
      <c r="R134" s="40"/>
      <c r="S134" s="55" t="str">
        <f t="shared" si="18"/>
        <v/>
      </c>
    </row>
    <row r="135" spans="2:19" x14ac:dyDescent="0.25">
      <c r="B135" s="65"/>
      <c r="C135" s="41" t="s">
        <v>63</v>
      </c>
      <c r="D135" s="40"/>
      <c r="E135" s="40"/>
      <c r="F135" s="40"/>
      <c r="G135" s="40"/>
      <c r="H135" s="40"/>
      <c r="I135" s="40"/>
      <c r="J135" s="40"/>
      <c r="K135" s="40"/>
      <c r="L135" s="40"/>
      <c r="M135" s="40"/>
      <c r="N135" s="40"/>
      <c r="O135" s="40"/>
      <c r="P135" s="40"/>
      <c r="Q135" s="40"/>
      <c r="R135" s="40"/>
      <c r="S135" s="55" t="str">
        <f t="shared" si="18"/>
        <v/>
      </c>
    </row>
    <row r="136" spans="2:19" ht="15.75" thickBot="1" x14ac:dyDescent="0.3">
      <c r="B136" s="65"/>
      <c r="C136" s="42" t="s">
        <v>64</v>
      </c>
      <c r="D136" s="40"/>
      <c r="E136" s="40"/>
      <c r="F136" s="40"/>
      <c r="G136" s="40"/>
      <c r="H136" s="40"/>
      <c r="I136" s="40"/>
      <c r="J136" s="40"/>
      <c r="K136" s="40"/>
      <c r="L136" s="40"/>
      <c r="M136" s="40"/>
      <c r="N136" s="40"/>
      <c r="O136" s="40"/>
      <c r="P136" s="40"/>
      <c r="Q136" s="40"/>
      <c r="R136" s="40"/>
      <c r="S136" s="55" t="str">
        <f t="shared" si="18"/>
        <v/>
      </c>
    </row>
    <row r="137" spans="2:19" ht="30.75" thickBot="1" x14ac:dyDescent="0.3">
      <c r="B137" s="64"/>
      <c r="C137" s="35" t="s">
        <v>79</v>
      </c>
      <c r="D137" s="37"/>
      <c r="E137" s="37"/>
      <c r="F137" s="37"/>
      <c r="G137" s="37"/>
      <c r="H137" s="37"/>
      <c r="I137" s="37"/>
      <c r="J137" s="37"/>
      <c r="K137" s="37"/>
      <c r="L137" s="37"/>
      <c r="M137" s="38"/>
      <c r="N137" s="37"/>
      <c r="O137" s="37"/>
      <c r="P137" s="37"/>
      <c r="Q137" s="37"/>
      <c r="R137" s="37"/>
      <c r="S137" s="54">
        <f>SUM(S138:S141)</f>
        <v>0</v>
      </c>
    </row>
    <row r="138" spans="2:19" x14ac:dyDescent="0.25">
      <c r="B138" s="65"/>
      <c r="C138" s="39" t="s">
        <v>60</v>
      </c>
      <c r="D138" s="40"/>
      <c r="E138" s="40"/>
      <c r="F138" s="40"/>
      <c r="G138" s="40"/>
      <c r="H138" s="40"/>
      <c r="I138" s="40"/>
      <c r="J138" s="40"/>
      <c r="K138" s="40"/>
      <c r="L138" s="40"/>
      <c r="M138" s="40"/>
      <c r="N138" s="40"/>
      <c r="O138" s="40"/>
      <c r="P138" s="40"/>
      <c r="Q138" s="40"/>
      <c r="R138" s="40"/>
      <c r="S138" s="55" t="str">
        <f>IF(COUNT(D138:R138)&gt;0,AVERAGE(D138:R138),"")</f>
        <v/>
      </c>
    </row>
    <row r="139" spans="2:19" x14ac:dyDescent="0.25">
      <c r="B139" s="65"/>
      <c r="C139" s="41" t="s">
        <v>61</v>
      </c>
      <c r="D139" s="40"/>
      <c r="E139" s="40"/>
      <c r="F139" s="40"/>
      <c r="G139" s="40"/>
      <c r="H139" s="40"/>
      <c r="I139" s="40"/>
      <c r="J139" s="40"/>
      <c r="K139" s="40"/>
      <c r="L139" s="40"/>
      <c r="M139" s="40"/>
      <c r="N139" s="40"/>
      <c r="O139" s="40"/>
      <c r="P139" s="40"/>
      <c r="Q139" s="40"/>
      <c r="R139" s="40"/>
      <c r="S139" s="55" t="str">
        <f t="shared" ref="S139:S141" si="19">IF(COUNT(D139:R139)&gt;0,AVERAGE(D139:R139),"")</f>
        <v/>
      </c>
    </row>
    <row r="140" spans="2:19" x14ac:dyDescent="0.25">
      <c r="B140" s="65"/>
      <c r="C140" s="41" t="s">
        <v>62</v>
      </c>
      <c r="D140" s="40"/>
      <c r="E140" s="40"/>
      <c r="F140" s="40"/>
      <c r="G140" s="40"/>
      <c r="H140" s="40"/>
      <c r="I140" s="40"/>
      <c r="J140" s="40"/>
      <c r="K140" s="40"/>
      <c r="L140" s="40"/>
      <c r="M140" s="40"/>
      <c r="N140" s="40"/>
      <c r="O140" s="40"/>
      <c r="P140" s="40"/>
      <c r="Q140" s="40"/>
      <c r="R140" s="40"/>
      <c r="S140" s="55" t="str">
        <f t="shared" si="19"/>
        <v/>
      </c>
    </row>
    <row r="141" spans="2:19" ht="15.75" thickBot="1" x14ac:dyDescent="0.3">
      <c r="B141" s="65"/>
      <c r="C141" s="42" t="s">
        <v>63</v>
      </c>
      <c r="D141" s="40"/>
      <c r="E141" s="40"/>
      <c r="F141" s="40"/>
      <c r="G141" s="40"/>
      <c r="H141" s="40"/>
      <c r="I141" s="40"/>
      <c r="J141" s="40"/>
      <c r="K141" s="40"/>
      <c r="L141" s="40"/>
      <c r="M141" s="40"/>
      <c r="N141" s="40"/>
      <c r="O141" s="40"/>
      <c r="P141" s="40"/>
      <c r="Q141" s="40"/>
      <c r="R141" s="40"/>
      <c r="S141" s="55" t="str">
        <f t="shared" si="19"/>
        <v/>
      </c>
    </row>
    <row r="142" spans="2:19" ht="15.75" thickBot="1" x14ac:dyDescent="0.3">
      <c r="B142" s="64" t="s">
        <v>80</v>
      </c>
      <c r="C142" s="35" t="s">
        <v>35</v>
      </c>
      <c r="D142" s="37"/>
      <c r="E142" s="37"/>
      <c r="F142" s="37"/>
      <c r="G142" s="37"/>
      <c r="H142" s="37"/>
      <c r="I142" s="37"/>
      <c r="J142" s="37"/>
      <c r="K142" s="37"/>
      <c r="L142" s="37"/>
      <c r="M142" s="38"/>
      <c r="N142" s="37"/>
      <c r="O142" s="37"/>
      <c r="P142" s="37"/>
      <c r="Q142" s="37"/>
      <c r="R142" s="37"/>
      <c r="S142" s="54">
        <f>SUM(S143:S148)</f>
        <v>0</v>
      </c>
    </row>
    <row r="143" spans="2:19" x14ac:dyDescent="0.25">
      <c r="B143" s="65"/>
      <c r="C143" s="39" t="s">
        <v>60</v>
      </c>
      <c r="D143" s="40"/>
      <c r="E143" s="40"/>
      <c r="F143" s="40"/>
      <c r="G143" s="40"/>
      <c r="H143" s="40"/>
      <c r="I143" s="40"/>
      <c r="J143" s="40"/>
      <c r="K143" s="40"/>
      <c r="L143" s="40"/>
      <c r="M143" s="40"/>
      <c r="N143" s="40"/>
      <c r="O143" s="40"/>
      <c r="P143" s="40"/>
      <c r="Q143" s="40"/>
      <c r="R143" s="40"/>
      <c r="S143" s="55" t="str">
        <f>IF(COUNT(D143:R143)&gt;0,AVERAGE(D143:R143),"")</f>
        <v/>
      </c>
    </row>
    <row r="144" spans="2:19" x14ac:dyDescent="0.25">
      <c r="B144" s="65"/>
      <c r="C144" s="41" t="s">
        <v>61</v>
      </c>
      <c r="D144" s="40"/>
      <c r="E144" s="40"/>
      <c r="F144" s="40"/>
      <c r="G144" s="40"/>
      <c r="H144" s="40"/>
      <c r="I144" s="40"/>
      <c r="J144" s="40"/>
      <c r="K144" s="40"/>
      <c r="L144" s="40"/>
      <c r="M144" s="40"/>
      <c r="N144" s="40"/>
      <c r="O144" s="40"/>
      <c r="P144" s="40"/>
      <c r="Q144" s="40"/>
      <c r="R144" s="40"/>
      <c r="S144" s="55" t="str">
        <f t="shared" ref="S144:S148" si="20">IF(COUNT(D144:R144)&gt;0,AVERAGE(D144:R144),"")</f>
        <v/>
      </c>
    </row>
    <row r="145" spans="2:26" x14ac:dyDescent="0.25">
      <c r="B145" s="65"/>
      <c r="C145" s="41" t="s">
        <v>62</v>
      </c>
      <c r="D145" s="40"/>
      <c r="E145" s="40"/>
      <c r="F145" s="40"/>
      <c r="G145" s="40"/>
      <c r="H145" s="40"/>
      <c r="I145" s="40"/>
      <c r="J145" s="40"/>
      <c r="K145" s="40"/>
      <c r="L145" s="40"/>
      <c r="M145" s="40"/>
      <c r="N145" s="40"/>
      <c r="O145" s="40"/>
      <c r="P145" s="40"/>
      <c r="Q145" s="40"/>
      <c r="R145" s="40"/>
      <c r="S145" s="55" t="str">
        <f t="shared" si="20"/>
        <v/>
      </c>
    </row>
    <row r="146" spans="2:26" x14ac:dyDescent="0.25">
      <c r="B146" s="65"/>
      <c r="C146" s="41" t="s">
        <v>63</v>
      </c>
      <c r="D146" s="40"/>
      <c r="E146" s="40"/>
      <c r="F146" s="40"/>
      <c r="G146" s="40"/>
      <c r="H146" s="40"/>
      <c r="I146" s="40"/>
      <c r="J146" s="40"/>
      <c r="K146" s="40"/>
      <c r="L146" s="40"/>
      <c r="M146" s="40"/>
      <c r="N146" s="40"/>
      <c r="O146" s="40"/>
      <c r="P146" s="40"/>
      <c r="Q146" s="40"/>
      <c r="R146" s="40"/>
      <c r="S146" s="55" t="str">
        <f t="shared" si="20"/>
        <v/>
      </c>
    </row>
    <row r="147" spans="2:26" x14ac:dyDescent="0.25">
      <c r="B147" s="65"/>
      <c r="C147" s="41" t="s">
        <v>64</v>
      </c>
      <c r="D147" s="40"/>
      <c r="E147" s="40"/>
      <c r="F147" s="40"/>
      <c r="G147" s="40"/>
      <c r="H147" s="40"/>
      <c r="I147" s="40"/>
      <c r="J147" s="40"/>
      <c r="K147" s="40"/>
      <c r="L147" s="40"/>
      <c r="M147" s="40"/>
      <c r="N147" s="40"/>
      <c r="O147" s="40"/>
      <c r="P147" s="40"/>
      <c r="Q147" s="40"/>
      <c r="R147" s="40"/>
      <c r="S147" s="55" t="str">
        <f t="shared" si="20"/>
        <v/>
      </c>
    </row>
    <row r="148" spans="2:26" ht="15.75" thickBot="1" x14ac:dyDescent="0.3">
      <c r="B148" s="65"/>
      <c r="C148" s="42" t="s">
        <v>65</v>
      </c>
      <c r="D148" s="40"/>
      <c r="E148" s="40"/>
      <c r="F148" s="40"/>
      <c r="G148" s="40"/>
      <c r="H148" s="40"/>
      <c r="I148" s="40"/>
      <c r="J148" s="40"/>
      <c r="K148" s="40"/>
      <c r="L148" s="40"/>
      <c r="M148" s="40"/>
      <c r="N148" s="40"/>
      <c r="O148" s="40"/>
      <c r="P148" s="40"/>
      <c r="Q148" s="40"/>
      <c r="R148" s="40"/>
      <c r="S148" s="55" t="str">
        <f t="shared" si="20"/>
        <v/>
      </c>
    </row>
    <row r="149" spans="2:26" ht="30.75" thickBot="1" x14ac:dyDescent="0.3">
      <c r="B149" s="64"/>
      <c r="C149" s="35" t="s">
        <v>36</v>
      </c>
      <c r="D149" s="37"/>
      <c r="E149" s="37"/>
      <c r="F149" s="37"/>
      <c r="G149" s="37"/>
      <c r="H149" s="37"/>
      <c r="I149" s="37"/>
      <c r="J149" s="37"/>
      <c r="K149" s="37"/>
      <c r="L149" s="37"/>
      <c r="M149" s="38"/>
      <c r="N149" s="37"/>
      <c r="O149" s="37"/>
      <c r="P149" s="37"/>
      <c r="Q149" s="37"/>
      <c r="R149" s="37"/>
      <c r="S149" s="54">
        <f>SUM(S150:S162)</f>
        <v>0</v>
      </c>
    </row>
    <row r="150" spans="2:26" ht="15.75" thickBot="1" x14ac:dyDescent="0.3">
      <c r="B150" s="65"/>
      <c r="C150" s="39" t="s">
        <v>60</v>
      </c>
      <c r="D150" s="40"/>
      <c r="E150" s="40"/>
      <c r="F150" s="40"/>
      <c r="G150" s="40"/>
      <c r="H150" s="40"/>
      <c r="I150" s="40"/>
      <c r="J150" s="40"/>
      <c r="K150" s="40"/>
      <c r="L150" s="40"/>
      <c r="M150" s="40"/>
      <c r="N150" s="40"/>
      <c r="O150" s="40"/>
      <c r="P150" s="40"/>
      <c r="Q150" s="40"/>
      <c r="R150" s="40"/>
      <c r="S150" s="55" t="str">
        <f>IF(COUNT(D150:R150)&gt;0,AVERAGE(D150:R150),"")</f>
        <v/>
      </c>
    </row>
    <row r="151" spans="2:26" ht="15.75" thickBot="1" x14ac:dyDescent="0.3">
      <c r="B151" s="65"/>
      <c r="C151" s="41" t="s">
        <v>61</v>
      </c>
      <c r="D151" s="40"/>
      <c r="E151" s="40"/>
      <c r="F151" s="40"/>
      <c r="G151" s="40"/>
      <c r="H151" s="40"/>
      <c r="I151" s="40"/>
      <c r="J151" s="40"/>
      <c r="K151" s="40"/>
      <c r="L151" s="40"/>
      <c r="M151" s="40"/>
      <c r="N151" s="40"/>
      <c r="O151" s="40"/>
      <c r="P151" s="40"/>
      <c r="Q151" s="40"/>
      <c r="R151" s="40"/>
      <c r="S151" s="55" t="str">
        <f t="shared" ref="S151:S162" si="21">IF(COUNT(D151:R151)&gt;0,AVERAGE(D151:R151),"")</f>
        <v/>
      </c>
      <c r="Z151" s="45"/>
    </row>
    <row r="152" spans="2:26" x14ac:dyDescent="0.25">
      <c r="B152" s="65"/>
      <c r="C152" s="41" t="s">
        <v>62</v>
      </c>
      <c r="D152" s="40"/>
      <c r="E152" s="40"/>
      <c r="F152" s="40"/>
      <c r="G152" s="40"/>
      <c r="H152" s="40"/>
      <c r="I152" s="40"/>
      <c r="J152" s="40"/>
      <c r="K152" s="40"/>
      <c r="L152" s="40"/>
      <c r="M152" s="40"/>
      <c r="N152" s="40"/>
      <c r="O152" s="40"/>
      <c r="P152" s="40"/>
      <c r="Q152" s="40"/>
      <c r="R152" s="40"/>
      <c r="S152" s="55" t="str">
        <f t="shared" si="21"/>
        <v/>
      </c>
    </row>
    <row r="153" spans="2:26" x14ac:dyDescent="0.25">
      <c r="B153" s="65"/>
      <c r="C153" s="41" t="s">
        <v>63</v>
      </c>
      <c r="D153" s="40"/>
      <c r="E153" s="40"/>
      <c r="F153" s="40"/>
      <c r="G153" s="40"/>
      <c r="H153" s="40"/>
      <c r="I153" s="40"/>
      <c r="J153" s="40"/>
      <c r="K153" s="40"/>
      <c r="L153" s="40"/>
      <c r="M153" s="40"/>
      <c r="N153" s="40"/>
      <c r="O153" s="40"/>
      <c r="P153" s="40"/>
      <c r="Q153" s="40"/>
      <c r="R153" s="40"/>
      <c r="S153" s="55" t="str">
        <f t="shared" si="21"/>
        <v/>
      </c>
    </row>
    <row r="154" spans="2:26" x14ac:dyDescent="0.25">
      <c r="B154" s="65"/>
      <c r="C154" s="41" t="s">
        <v>64</v>
      </c>
      <c r="D154" s="40"/>
      <c r="E154" s="40"/>
      <c r="F154" s="40"/>
      <c r="G154" s="40"/>
      <c r="H154" s="40"/>
      <c r="I154" s="40"/>
      <c r="J154" s="40"/>
      <c r="K154" s="40"/>
      <c r="L154" s="40"/>
      <c r="M154" s="40"/>
      <c r="N154" s="40"/>
      <c r="O154" s="40"/>
      <c r="P154" s="40"/>
      <c r="Q154" s="40"/>
      <c r="R154" s="40"/>
      <c r="S154" s="55" t="str">
        <f t="shared" si="21"/>
        <v/>
      </c>
    </row>
    <row r="155" spans="2:26" x14ac:dyDescent="0.25">
      <c r="B155" s="65"/>
      <c r="C155" s="41" t="s">
        <v>65</v>
      </c>
      <c r="D155" s="40"/>
      <c r="E155" s="40"/>
      <c r="F155" s="40"/>
      <c r="G155" s="40"/>
      <c r="H155" s="40"/>
      <c r="I155" s="40"/>
      <c r="J155" s="40"/>
      <c r="K155" s="40"/>
      <c r="L155" s="40"/>
      <c r="M155" s="40"/>
      <c r="N155" s="40"/>
      <c r="O155" s="40"/>
      <c r="P155" s="40"/>
      <c r="Q155" s="40"/>
      <c r="R155" s="40"/>
      <c r="S155" s="55" t="str">
        <f t="shared" si="21"/>
        <v/>
      </c>
    </row>
    <row r="156" spans="2:26" x14ac:dyDescent="0.25">
      <c r="B156" s="65"/>
      <c r="C156" s="41" t="s">
        <v>66</v>
      </c>
      <c r="D156" s="40"/>
      <c r="E156" s="40"/>
      <c r="F156" s="40"/>
      <c r="G156" s="40"/>
      <c r="H156" s="40"/>
      <c r="I156" s="40"/>
      <c r="J156" s="40"/>
      <c r="K156" s="40"/>
      <c r="L156" s="40"/>
      <c r="M156" s="40"/>
      <c r="N156" s="40"/>
      <c r="O156" s="40"/>
      <c r="P156" s="40"/>
      <c r="Q156" s="40"/>
      <c r="R156" s="40"/>
      <c r="S156" s="55" t="str">
        <f t="shared" si="21"/>
        <v/>
      </c>
    </row>
    <row r="157" spans="2:26" x14ac:dyDescent="0.25">
      <c r="B157" s="65"/>
      <c r="C157" s="41" t="s">
        <v>67</v>
      </c>
      <c r="D157" s="40"/>
      <c r="E157" s="40"/>
      <c r="F157" s="40"/>
      <c r="G157" s="40"/>
      <c r="H157" s="40"/>
      <c r="I157" s="40"/>
      <c r="J157" s="40"/>
      <c r="K157" s="40"/>
      <c r="L157" s="40"/>
      <c r="M157" s="40"/>
      <c r="N157" s="40"/>
      <c r="O157" s="40"/>
      <c r="P157" s="40"/>
      <c r="Q157" s="40"/>
      <c r="R157" s="40"/>
      <c r="S157" s="55" t="str">
        <f t="shared" si="21"/>
        <v/>
      </c>
    </row>
    <row r="158" spans="2:26" x14ac:dyDescent="0.25">
      <c r="B158" s="65"/>
      <c r="C158" s="41" t="s">
        <v>68</v>
      </c>
      <c r="D158" s="40"/>
      <c r="E158" s="40"/>
      <c r="F158" s="40"/>
      <c r="G158" s="40"/>
      <c r="H158" s="40"/>
      <c r="I158" s="40"/>
      <c r="J158" s="40"/>
      <c r="K158" s="40"/>
      <c r="L158" s="40"/>
      <c r="M158" s="40"/>
      <c r="N158" s="40"/>
      <c r="O158" s="40"/>
      <c r="P158" s="40"/>
      <c r="Q158" s="40"/>
      <c r="R158" s="40"/>
      <c r="S158" s="55" t="str">
        <f t="shared" si="21"/>
        <v/>
      </c>
    </row>
    <row r="159" spans="2:26" x14ac:dyDescent="0.25">
      <c r="B159" s="65"/>
      <c r="C159" s="41" t="s">
        <v>75</v>
      </c>
      <c r="D159" s="40"/>
      <c r="E159" s="40"/>
      <c r="F159" s="40"/>
      <c r="G159" s="40"/>
      <c r="H159" s="40"/>
      <c r="I159" s="40"/>
      <c r="J159" s="40"/>
      <c r="K159" s="40"/>
      <c r="L159" s="40"/>
      <c r="M159" s="40"/>
      <c r="N159" s="40"/>
      <c r="O159" s="40"/>
      <c r="P159" s="40"/>
      <c r="Q159" s="40"/>
      <c r="R159" s="40"/>
      <c r="S159" s="55" t="str">
        <f t="shared" si="21"/>
        <v/>
      </c>
    </row>
    <row r="160" spans="2:26" x14ac:dyDescent="0.25">
      <c r="B160" s="65"/>
      <c r="C160" s="41" t="s">
        <v>81</v>
      </c>
      <c r="D160" s="40"/>
      <c r="E160" s="40"/>
      <c r="F160" s="40"/>
      <c r="G160" s="40"/>
      <c r="H160" s="40"/>
      <c r="I160" s="40"/>
      <c r="J160" s="40"/>
      <c r="K160" s="40"/>
      <c r="L160" s="40"/>
      <c r="M160" s="40"/>
      <c r="N160" s="40"/>
      <c r="O160" s="40"/>
      <c r="P160" s="40"/>
      <c r="Q160" s="40"/>
      <c r="R160" s="40"/>
      <c r="S160" s="55" t="str">
        <f t="shared" si="21"/>
        <v/>
      </c>
    </row>
    <row r="161" spans="2:19" x14ac:dyDescent="0.25">
      <c r="B161" s="65"/>
      <c r="C161" s="41" t="s">
        <v>82</v>
      </c>
      <c r="D161" s="40"/>
      <c r="E161" s="40"/>
      <c r="F161" s="40"/>
      <c r="G161" s="40"/>
      <c r="H161" s="40"/>
      <c r="I161" s="40"/>
      <c r="J161" s="40"/>
      <c r="K161" s="40"/>
      <c r="L161" s="40"/>
      <c r="M161" s="40"/>
      <c r="N161" s="40"/>
      <c r="O161" s="40"/>
      <c r="P161" s="40"/>
      <c r="Q161" s="40"/>
      <c r="R161" s="40"/>
      <c r="S161" s="55" t="str">
        <f t="shared" si="21"/>
        <v/>
      </c>
    </row>
    <row r="162" spans="2:19" ht="15.75" thickBot="1" x14ac:dyDescent="0.3">
      <c r="B162" s="46"/>
      <c r="C162" s="42" t="s">
        <v>83</v>
      </c>
      <c r="D162" s="40"/>
      <c r="E162" s="40"/>
      <c r="F162" s="40"/>
      <c r="G162" s="40"/>
      <c r="H162" s="40"/>
      <c r="I162" s="40"/>
      <c r="J162" s="40"/>
      <c r="K162" s="40"/>
      <c r="L162" s="40"/>
      <c r="M162" s="40"/>
      <c r="N162" s="40"/>
      <c r="O162" s="40"/>
      <c r="P162" s="40"/>
      <c r="Q162" s="40"/>
      <c r="R162" s="40"/>
      <c r="S162" s="55" t="str">
        <f t="shared" si="21"/>
        <v/>
      </c>
    </row>
    <row r="163" spans="2:19" ht="30.75" thickBot="1" x14ac:dyDescent="0.3">
      <c r="B163" s="64" t="s">
        <v>84</v>
      </c>
      <c r="C163" s="35" t="s">
        <v>38</v>
      </c>
      <c r="D163" s="37"/>
      <c r="E163" s="37"/>
      <c r="F163" s="37"/>
      <c r="G163" s="37"/>
      <c r="H163" s="37"/>
      <c r="I163" s="37"/>
      <c r="J163" s="37"/>
      <c r="K163" s="37"/>
      <c r="L163" s="37"/>
      <c r="M163" s="38"/>
      <c r="N163" s="37"/>
      <c r="O163" s="37"/>
      <c r="P163" s="37"/>
      <c r="Q163" s="37"/>
      <c r="R163" s="37"/>
      <c r="S163" s="54">
        <f>SUM(S164:S179)</f>
        <v>0</v>
      </c>
    </row>
    <row r="164" spans="2:19" x14ac:dyDescent="0.25">
      <c r="B164" s="65"/>
      <c r="C164" s="39" t="s">
        <v>60</v>
      </c>
      <c r="D164" s="40"/>
      <c r="E164" s="40"/>
      <c r="F164" s="40"/>
      <c r="G164" s="40"/>
      <c r="H164" s="40"/>
      <c r="I164" s="40"/>
      <c r="J164" s="40"/>
      <c r="K164" s="40"/>
      <c r="L164" s="40"/>
      <c r="M164" s="40"/>
      <c r="N164" s="40"/>
      <c r="O164" s="40"/>
      <c r="P164" s="40"/>
      <c r="Q164" s="40"/>
      <c r="R164" s="40"/>
      <c r="S164" s="55" t="str">
        <f>IF(COUNT(D164:R164)&gt;0,AVERAGE(D164:R164),"")</f>
        <v/>
      </c>
    </row>
    <row r="165" spans="2:19" x14ac:dyDescent="0.25">
      <c r="B165" s="65"/>
      <c r="C165" s="41" t="s">
        <v>61</v>
      </c>
      <c r="D165" s="40"/>
      <c r="E165" s="40"/>
      <c r="F165" s="40"/>
      <c r="G165" s="40"/>
      <c r="H165" s="40"/>
      <c r="I165" s="40"/>
      <c r="J165" s="40"/>
      <c r="K165" s="40"/>
      <c r="L165" s="40"/>
      <c r="M165" s="40"/>
      <c r="N165" s="40"/>
      <c r="O165" s="40"/>
      <c r="P165" s="40"/>
      <c r="Q165" s="40"/>
      <c r="R165" s="40"/>
      <c r="S165" s="55" t="str">
        <f t="shared" ref="S165:S179" si="22">IF(COUNT(D165:R165)&gt;0,AVERAGE(D165:R165),"")</f>
        <v/>
      </c>
    </row>
    <row r="166" spans="2:19" x14ac:dyDescent="0.25">
      <c r="B166" s="65"/>
      <c r="C166" s="41" t="s">
        <v>62</v>
      </c>
      <c r="D166" s="40"/>
      <c r="E166" s="40"/>
      <c r="F166" s="40"/>
      <c r="G166" s="40"/>
      <c r="H166" s="40"/>
      <c r="I166" s="40"/>
      <c r="J166" s="40"/>
      <c r="K166" s="40"/>
      <c r="L166" s="40"/>
      <c r="M166" s="40"/>
      <c r="N166" s="40"/>
      <c r="O166" s="40"/>
      <c r="P166" s="40"/>
      <c r="Q166" s="40"/>
      <c r="R166" s="40"/>
      <c r="S166" s="55" t="str">
        <f t="shared" si="22"/>
        <v/>
      </c>
    </row>
    <row r="167" spans="2:19" x14ac:dyDescent="0.25">
      <c r="B167" s="65"/>
      <c r="C167" s="41" t="s">
        <v>63</v>
      </c>
      <c r="D167" s="40"/>
      <c r="E167" s="40"/>
      <c r="F167" s="40"/>
      <c r="G167" s="40"/>
      <c r="H167" s="40"/>
      <c r="I167" s="40"/>
      <c r="J167" s="40"/>
      <c r="K167" s="40"/>
      <c r="L167" s="40"/>
      <c r="M167" s="40"/>
      <c r="N167" s="40"/>
      <c r="O167" s="40"/>
      <c r="P167" s="40"/>
      <c r="Q167" s="40"/>
      <c r="R167" s="40"/>
      <c r="S167" s="55" t="str">
        <f t="shared" si="22"/>
        <v/>
      </c>
    </row>
    <row r="168" spans="2:19" x14ac:dyDescent="0.25">
      <c r="B168" s="65"/>
      <c r="C168" s="41" t="s">
        <v>64</v>
      </c>
      <c r="D168" s="40"/>
      <c r="E168" s="40"/>
      <c r="F168" s="40"/>
      <c r="G168" s="40"/>
      <c r="H168" s="40"/>
      <c r="I168" s="40"/>
      <c r="J168" s="40"/>
      <c r="K168" s="40"/>
      <c r="L168" s="40"/>
      <c r="M168" s="40"/>
      <c r="N168" s="40"/>
      <c r="O168" s="40"/>
      <c r="P168" s="40"/>
      <c r="Q168" s="40"/>
      <c r="R168" s="40"/>
      <c r="S168" s="55" t="str">
        <f t="shared" si="22"/>
        <v/>
      </c>
    </row>
    <row r="169" spans="2:19" x14ac:dyDescent="0.25">
      <c r="B169" s="65"/>
      <c r="C169" s="41" t="s">
        <v>65</v>
      </c>
      <c r="D169" s="40"/>
      <c r="E169" s="40"/>
      <c r="F169" s="40"/>
      <c r="G169" s="40"/>
      <c r="H169" s="40"/>
      <c r="I169" s="40"/>
      <c r="J169" s="40"/>
      <c r="K169" s="40"/>
      <c r="L169" s="40"/>
      <c r="M169" s="40"/>
      <c r="N169" s="40"/>
      <c r="O169" s="40"/>
      <c r="P169" s="40"/>
      <c r="Q169" s="40"/>
      <c r="R169" s="40"/>
      <c r="S169" s="55" t="str">
        <f t="shared" si="22"/>
        <v/>
      </c>
    </row>
    <row r="170" spans="2:19" x14ac:dyDescent="0.25">
      <c r="B170" s="65"/>
      <c r="C170" s="41" t="s">
        <v>66</v>
      </c>
      <c r="D170" s="40"/>
      <c r="E170" s="40"/>
      <c r="F170" s="40"/>
      <c r="G170" s="40"/>
      <c r="H170" s="40"/>
      <c r="I170" s="40"/>
      <c r="J170" s="40"/>
      <c r="K170" s="40"/>
      <c r="L170" s="40"/>
      <c r="M170" s="40"/>
      <c r="N170" s="40"/>
      <c r="O170" s="40"/>
      <c r="P170" s="40"/>
      <c r="Q170" s="40"/>
      <c r="R170" s="40"/>
      <c r="S170" s="55" t="str">
        <f t="shared" si="22"/>
        <v/>
      </c>
    </row>
    <row r="171" spans="2:19" x14ac:dyDescent="0.25">
      <c r="B171" s="65"/>
      <c r="C171" s="41" t="s">
        <v>67</v>
      </c>
      <c r="D171" s="40"/>
      <c r="E171" s="40"/>
      <c r="F171" s="40"/>
      <c r="G171" s="40"/>
      <c r="H171" s="40"/>
      <c r="I171" s="40"/>
      <c r="J171" s="40"/>
      <c r="K171" s="40"/>
      <c r="L171" s="40"/>
      <c r="M171" s="40"/>
      <c r="N171" s="40"/>
      <c r="O171" s="40"/>
      <c r="P171" s="40"/>
      <c r="Q171" s="40"/>
      <c r="R171" s="40"/>
      <c r="S171" s="55" t="str">
        <f t="shared" si="22"/>
        <v/>
      </c>
    </row>
    <row r="172" spans="2:19" x14ac:dyDescent="0.25">
      <c r="B172" s="65"/>
      <c r="C172" s="41" t="s">
        <v>68</v>
      </c>
      <c r="D172" s="40"/>
      <c r="E172" s="40"/>
      <c r="F172" s="40"/>
      <c r="G172" s="40"/>
      <c r="H172" s="40"/>
      <c r="I172" s="40"/>
      <c r="J172" s="40"/>
      <c r="K172" s="40"/>
      <c r="L172" s="40"/>
      <c r="M172" s="40"/>
      <c r="N172" s="40"/>
      <c r="O172" s="40"/>
      <c r="P172" s="40"/>
      <c r="Q172" s="40"/>
      <c r="R172" s="40"/>
      <c r="S172" s="55" t="str">
        <f t="shared" si="22"/>
        <v/>
      </c>
    </row>
    <row r="173" spans="2:19" x14ac:dyDescent="0.25">
      <c r="B173" s="65"/>
      <c r="C173" s="41" t="s">
        <v>75</v>
      </c>
      <c r="D173" s="40"/>
      <c r="E173" s="40"/>
      <c r="F173" s="40"/>
      <c r="G173" s="40"/>
      <c r="H173" s="40"/>
      <c r="I173" s="40"/>
      <c r="J173" s="40"/>
      <c r="K173" s="40"/>
      <c r="L173" s="40"/>
      <c r="M173" s="40"/>
      <c r="N173" s="40"/>
      <c r="O173" s="40"/>
      <c r="P173" s="40"/>
      <c r="Q173" s="40"/>
      <c r="R173" s="40"/>
      <c r="S173" s="55" t="str">
        <f t="shared" si="22"/>
        <v/>
      </c>
    </row>
    <row r="174" spans="2:19" x14ac:dyDescent="0.25">
      <c r="B174" s="65"/>
      <c r="C174" s="41" t="s">
        <v>81</v>
      </c>
      <c r="D174" s="40"/>
      <c r="E174" s="40"/>
      <c r="F174" s="40"/>
      <c r="G174" s="40"/>
      <c r="H174" s="40"/>
      <c r="I174" s="40"/>
      <c r="J174" s="40"/>
      <c r="K174" s="40"/>
      <c r="L174" s="40"/>
      <c r="M174" s="40"/>
      <c r="N174" s="40"/>
      <c r="O174" s="40"/>
      <c r="P174" s="40"/>
      <c r="Q174" s="40"/>
      <c r="R174" s="40"/>
      <c r="S174" s="55" t="str">
        <f t="shared" si="22"/>
        <v/>
      </c>
    </row>
    <row r="175" spans="2:19" x14ac:dyDescent="0.25">
      <c r="B175" s="65"/>
      <c r="C175" s="41" t="s">
        <v>82</v>
      </c>
      <c r="D175" s="40"/>
      <c r="E175" s="40"/>
      <c r="F175" s="40"/>
      <c r="G175" s="40"/>
      <c r="H175" s="40"/>
      <c r="I175" s="40"/>
      <c r="J175" s="40"/>
      <c r="K175" s="40"/>
      <c r="L175" s="40"/>
      <c r="M175" s="40"/>
      <c r="N175" s="40"/>
      <c r="O175" s="40"/>
      <c r="P175" s="40"/>
      <c r="Q175" s="40"/>
      <c r="R175" s="40"/>
      <c r="S175" s="55" t="str">
        <f t="shared" si="22"/>
        <v/>
      </c>
    </row>
    <row r="176" spans="2:19" x14ac:dyDescent="0.25">
      <c r="B176" s="65"/>
      <c r="C176" s="41" t="s">
        <v>83</v>
      </c>
      <c r="D176" s="40"/>
      <c r="E176" s="40"/>
      <c r="F176" s="40"/>
      <c r="G176" s="40"/>
      <c r="H176" s="40"/>
      <c r="I176" s="40"/>
      <c r="J176" s="40"/>
      <c r="K176" s="40"/>
      <c r="L176" s="40"/>
      <c r="M176" s="40"/>
      <c r="N176" s="40"/>
      <c r="O176" s="40"/>
      <c r="P176" s="40"/>
      <c r="Q176" s="40"/>
      <c r="R176" s="40"/>
      <c r="S176" s="55" t="str">
        <f t="shared" si="22"/>
        <v/>
      </c>
    </row>
    <row r="177" spans="2:19" x14ac:dyDescent="0.25">
      <c r="B177" s="65"/>
      <c r="C177" s="41" t="s">
        <v>85</v>
      </c>
      <c r="D177" s="40"/>
      <c r="E177" s="40"/>
      <c r="F177" s="40"/>
      <c r="G177" s="40"/>
      <c r="H177" s="40"/>
      <c r="I177" s="40"/>
      <c r="J177" s="40"/>
      <c r="K177" s="40"/>
      <c r="L177" s="40"/>
      <c r="M177" s="40"/>
      <c r="N177" s="40"/>
      <c r="O177" s="40"/>
      <c r="P177" s="40"/>
      <c r="Q177" s="40"/>
      <c r="R177" s="40"/>
      <c r="S177" s="55" t="str">
        <f t="shared" si="22"/>
        <v/>
      </c>
    </row>
    <row r="178" spans="2:19" x14ac:dyDescent="0.25">
      <c r="B178" s="65"/>
      <c r="C178" s="41" t="s">
        <v>86</v>
      </c>
      <c r="D178" s="40"/>
      <c r="E178" s="40"/>
      <c r="F178" s="40"/>
      <c r="G178" s="40"/>
      <c r="H178" s="40"/>
      <c r="I178" s="40"/>
      <c r="J178" s="40"/>
      <c r="K178" s="40"/>
      <c r="L178" s="40"/>
      <c r="M178" s="40"/>
      <c r="N178" s="40"/>
      <c r="O178" s="40"/>
      <c r="P178" s="40"/>
      <c r="Q178" s="40"/>
      <c r="R178" s="40"/>
      <c r="S178" s="55" t="str">
        <f t="shared" si="22"/>
        <v/>
      </c>
    </row>
    <row r="179" spans="2:19" ht="15.75" thickBot="1" x14ac:dyDescent="0.3">
      <c r="B179" s="65"/>
      <c r="C179" s="42" t="s">
        <v>87</v>
      </c>
      <c r="D179" s="40"/>
      <c r="E179" s="40"/>
      <c r="F179" s="40"/>
      <c r="G179" s="40"/>
      <c r="H179" s="40"/>
      <c r="I179" s="40"/>
      <c r="J179" s="40"/>
      <c r="K179" s="40"/>
      <c r="L179" s="40"/>
      <c r="M179" s="40"/>
      <c r="N179" s="40"/>
      <c r="O179" s="40"/>
      <c r="P179" s="40"/>
      <c r="Q179" s="40"/>
      <c r="R179" s="40"/>
      <c r="S179" s="55" t="str">
        <f t="shared" si="22"/>
        <v/>
      </c>
    </row>
    <row r="180" spans="2:19" ht="45.75" thickBot="1" x14ac:dyDescent="0.3">
      <c r="B180" s="64"/>
      <c r="C180" s="47" t="s">
        <v>88</v>
      </c>
      <c r="D180" s="36"/>
      <c r="E180" s="37"/>
      <c r="F180" s="37"/>
      <c r="G180" s="37"/>
      <c r="H180" s="37"/>
      <c r="I180" s="37"/>
      <c r="J180" s="37"/>
      <c r="K180" s="37"/>
      <c r="L180" s="37"/>
      <c r="M180" s="38"/>
      <c r="N180" s="37"/>
      <c r="O180" s="37"/>
      <c r="P180" s="37"/>
      <c r="Q180" s="37"/>
      <c r="R180" s="37"/>
      <c r="S180" s="54">
        <f>SUM(S181:S189)</f>
        <v>0</v>
      </c>
    </row>
    <row r="181" spans="2:19" x14ac:dyDescent="0.25">
      <c r="B181" s="65"/>
      <c r="C181" s="39" t="s">
        <v>60</v>
      </c>
      <c r="D181" s="40"/>
      <c r="E181" s="40"/>
      <c r="F181" s="40"/>
      <c r="G181" s="40"/>
      <c r="H181" s="40"/>
      <c r="I181" s="40"/>
      <c r="J181" s="40"/>
      <c r="K181" s="40"/>
      <c r="L181" s="40"/>
      <c r="M181" s="40"/>
      <c r="N181" s="40"/>
      <c r="O181" s="40"/>
      <c r="P181" s="40"/>
      <c r="Q181" s="40"/>
      <c r="R181" s="40"/>
      <c r="S181" s="55" t="str">
        <f>IF(COUNT(D181:R181)&gt;0,AVERAGE(D181:R181),"")</f>
        <v/>
      </c>
    </row>
    <row r="182" spans="2:19" x14ac:dyDescent="0.25">
      <c r="B182" s="65"/>
      <c r="C182" s="41" t="s">
        <v>61</v>
      </c>
      <c r="D182" s="40"/>
      <c r="E182" s="40"/>
      <c r="F182" s="40"/>
      <c r="G182" s="40"/>
      <c r="H182" s="40"/>
      <c r="I182" s="40"/>
      <c r="J182" s="40"/>
      <c r="K182" s="40"/>
      <c r="L182" s="40"/>
      <c r="M182" s="40"/>
      <c r="N182" s="40"/>
      <c r="O182" s="40"/>
      <c r="P182" s="40"/>
      <c r="Q182" s="40"/>
      <c r="R182" s="40"/>
      <c r="S182" s="55" t="str">
        <f t="shared" ref="S182:S189" si="23">IF(COUNT(D182:R182)&gt;0,AVERAGE(D182:R182),"")</f>
        <v/>
      </c>
    </row>
    <row r="183" spans="2:19" x14ac:dyDescent="0.25">
      <c r="B183" s="65"/>
      <c r="C183" s="41" t="s">
        <v>62</v>
      </c>
      <c r="D183" s="40"/>
      <c r="E183" s="40"/>
      <c r="F183" s="40"/>
      <c r="G183" s="40"/>
      <c r="H183" s="40"/>
      <c r="I183" s="40"/>
      <c r="J183" s="40"/>
      <c r="K183" s="40"/>
      <c r="L183" s="40"/>
      <c r="M183" s="40"/>
      <c r="N183" s="40"/>
      <c r="O183" s="40"/>
      <c r="P183" s="40"/>
      <c r="Q183" s="40"/>
      <c r="R183" s="40"/>
      <c r="S183" s="55" t="str">
        <f t="shared" si="23"/>
        <v/>
      </c>
    </row>
    <row r="184" spans="2:19" x14ac:dyDescent="0.25">
      <c r="B184" s="65"/>
      <c r="C184" s="41" t="s">
        <v>63</v>
      </c>
      <c r="D184" s="40"/>
      <c r="E184" s="40"/>
      <c r="F184" s="40"/>
      <c r="G184" s="40"/>
      <c r="H184" s="40"/>
      <c r="I184" s="40"/>
      <c r="J184" s="40"/>
      <c r="K184" s="40"/>
      <c r="L184" s="40"/>
      <c r="M184" s="40"/>
      <c r="N184" s="40"/>
      <c r="O184" s="40"/>
      <c r="P184" s="40"/>
      <c r="Q184" s="40"/>
      <c r="R184" s="40"/>
      <c r="S184" s="55" t="str">
        <f t="shared" si="23"/>
        <v/>
      </c>
    </row>
    <row r="185" spans="2:19" x14ac:dyDescent="0.25">
      <c r="B185" s="65"/>
      <c r="C185" s="41" t="s">
        <v>64</v>
      </c>
      <c r="D185" s="40"/>
      <c r="E185" s="40"/>
      <c r="F185" s="40"/>
      <c r="G185" s="40"/>
      <c r="H185" s="40"/>
      <c r="I185" s="40"/>
      <c r="J185" s="40"/>
      <c r="K185" s="40"/>
      <c r="L185" s="40"/>
      <c r="M185" s="40"/>
      <c r="N185" s="40"/>
      <c r="O185" s="40"/>
      <c r="P185" s="40"/>
      <c r="Q185" s="40"/>
      <c r="R185" s="40"/>
      <c r="S185" s="55" t="str">
        <f t="shared" si="23"/>
        <v/>
      </c>
    </row>
    <row r="186" spans="2:19" x14ac:dyDescent="0.25">
      <c r="B186" s="65"/>
      <c r="C186" s="41" t="s">
        <v>65</v>
      </c>
      <c r="D186" s="40"/>
      <c r="E186" s="40"/>
      <c r="F186" s="40"/>
      <c r="G186" s="40"/>
      <c r="H186" s="40"/>
      <c r="I186" s="40"/>
      <c r="J186" s="40"/>
      <c r="K186" s="40"/>
      <c r="L186" s="40"/>
      <c r="M186" s="40"/>
      <c r="N186" s="40"/>
      <c r="O186" s="40"/>
      <c r="P186" s="40"/>
      <c r="Q186" s="40"/>
      <c r="R186" s="40"/>
      <c r="S186" s="55" t="str">
        <f t="shared" si="23"/>
        <v/>
      </c>
    </row>
    <row r="187" spans="2:19" x14ac:dyDescent="0.25">
      <c r="B187" s="65"/>
      <c r="C187" s="41" t="s">
        <v>66</v>
      </c>
      <c r="D187" s="40"/>
      <c r="E187" s="40"/>
      <c r="F187" s="40"/>
      <c r="G187" s="40"/>
      <c r="H187" s="40"/>
      <c r="I187" s="40"/>
      <c r="J187" s="40"/>
      <c r="K187" s="40"/>
      <c r="L187" s="40"/>
      <c r="M187" s="40"/>
      <c r="N187" s="40"/>
      <c r="O187" s="40"/>
      <c r="P187" s="40"/>
      <c r="Q187" s="40"/>
      <c r="R187" s="40"/>
      <c r="S187" s="55" t="str">
        <f t="shared" si="23"/>
        <v/>
      </c>
    </row>
    <row r="188" spans="2:19" x14ac:dyDescent="0.25">
      <c r="B188" s="65"/>
      <c r="C188" s="41" t="s">
        <v>67</v>
      </c>
      <c r="D188" s="40"/>
      <c r="E188" s="40"/>
      <c r="F188" s="40"/>
      <c r="G188" s="40"/>
      <c r="H188" s="40"/>
      <c r="I188" s="40"/>
      <c r="J188" s="40"/>
      <c r="K188" s="40"/>
      <c r="L188" s="40"/>
      <c r="M188" s="40"/>
      <c r="N188" s="40"/>
      <c r="O188" s="40"/>
      <c r="P188" s="40"/>
      <c r="Q188" s="40"/>
      <c r="R188" s="40"/>
      <c r="S188" s="55" t="str">
        <f t="shared" si="23"/>
        <v/>
      </c>
    </row>
    <row r="189" spans="2:19" ht="15.75" thickBot="1" x14ac:dyDescent="0.3">
      <c r="B189" s="65"/>
      <c r="C189" s="42" t="s">
        <v>68</v>
      </c>
      <c r="D189" s="40"/>
      <c r="E189" s="40"/>
      <c r="F189" s="40"/>
      <c r="G189" s="40"/>
      <c r="H189" s="40"/>
      <c r="I189" s="40"/>
      <c r="J189" s="40"/>
      <c r="K189" s="40"/>
      <c r="L189" s="40"/>
      <c r="M189" s="40"/>
      <c r="N189" s="40"/>
      <c r="O189" s="40"/>
      <c r="P189" s="40"/>
      <c r="Q189" s="40"/>
      <c r="R189" s="40"/>
      <c r="S189" s="55" t="str">
        <f t="shared" si="23"/>
        <v/>
      </c>
    </row>
    <row r="190" spans="2:19" ht="30.75" thickBot="1" x14ac:dyDescent="0.3">
      <c r="B190" s="64" t="s">
        <v>89</v>
      </c>
      <c r="C190" s="35" t="s">
        <v>41</v>
      </c>
      <c r="D190" s="36"/>
      <c r="E190" s="37"/>
      <c r="F190" s="37"/>
      <c r="G190" s="37"/>
      <c r="H190" s="37"/>
      <c r="I190" s="37"/>
      <c r="J190" s="37"/>
      <c r="K190" s="37"/>
      <c r="L190" s="37"/>
      <c r="M190" s="38"/>
      <c r="N190" s="37"/>
      <c r="O190" s="37"/>
      <c r="P190" s="37"/>
      <c r="Q190" s="37"/>
      <c r="R190" s="37"/>
      <c r="S190" s="54">
        <f>SUM(S191:S196)</f>
        <v>0</v>
      </c>
    </row>
    <row r="191" spans="2:19" x14ac:dyDescent="0.25">
      <c r="B191" s="65"/>
      <c r="C191" s="39" t="s">
        <v>60</v>
      </c>
      <c r="D191" s="40"/>
      <c r="E191" s="40"/>
      <c r="F191" s="40"/>
      <c r="G191" s="40"/>
      <c r="H191" s="40"/>
      <c r="I191" s="40"/>
      <c r="J191" s="40"/>
      <c r="K191" s="40"/>
      <c r="L191" s="40"/>
      <c r="M191" s="40"/>
      <c r="N191" s="40"/>
      <c r="O191" s="40"/>
      <c r="P191" s="40"/>
      <c r="Q191" s="40"/>
      <c r="R191" s="40"/>
      <c r="S191" s="55" t="str">
        <f>IF(COUNT(D191:R191)&gt;0,AVERAGE(D191:R191),"")</f>
        <v/>
      </c>
    </row>
    <row r="192" spans="2:19" x14ac:dyDescent="0.25">
      <c r="B192" s="65"/>
      <c r="C192" s="41" t="s">
        <v>61</v>
      </c>
      <c r="D192" s="40"/>
      <c r="E192" s="40"/>
      <c r="F192" s="40"/>
      <c r="G192" s="40"/>
      <c r="H192" s="40"/>
      <c r="I192" s="40"/>
      <c r="J192" s="40"/>
      <c r="K192" s="40"/>
      <c r="L192" s="40"/>
      <c r="M192" s="40"/>
      <c r="N192" s="40"/>
      <c r="O192" s="40"/>
      <c r="P192" s="40"/>
      <c r="Q192" s="40"/>
      <c r="R192" s="40"/>
      <c r="S192" s="55" t="str">
        <f t="shared" ref="S192:S196" si="24">IF(COUNT(D192:R192)&gt;0,AVERAGE(D192:R192),"")</f>
        <v/>
      </c>
    </row>
    <row r="193" spans="2:19" x14ac:dyDescent="0.25">
      <c r="B193" s="65"/>
      <c r="C193" s="41" t="s">
        <v>62</v>
      </c>
      <c r="D193" s="40"/>
      <c r="E193" s="40"/>
      <c r="F193" s="40"/>
      <c r="G193" s="40"/>
      <c r="H193" s="40"/>
      <c r="I193" s="40"/>
      <c r="J193" s="40"/>
      <c r="K193" s="40"/>
      <c r="L193" s="40"/>
      <c r="M193" s="40"/>
      <c r="N193" s="40"/>
      <c r="O193" s="40"/>
      <c r="P193" s="40"/>
      <c r="Q193" s="40"/>
      <c r="R193" s="40"/>
      <c r="S193" s="55" t="str">
        <f t="shared" si="24"/>
        <v/>
      </c>
    </row>
    <row r="194" spans="2:19" x14ac:dyDescent="0.25">
      <c r="B194" s="65"/>
      <c r="C194" s="41" t="s">
        <v>63</v>
      </c>
      <c r="D194" s="40"/>
      <c r="E194" s="40"/>
      <c r="F194" s="40"/>
      <c r="G194" s="40"/>
      <c r="H194" s="40"/>
      <c r="I194" s="40"/>
      <c r="J194" s="40"/>
      <c r="K194" s="40"/>
      <c r="L194" s="40"/>
      <c r="M194" s="40"/>
      <c r="N194" s="40"/>
      <c r="O194" s="40"/>
      <c r="P194" s="40"/>
      <c r="Q194" s="40"/>
      <c r="R194" s="40"/>
      <c r="S194" s="55" t="str">
        <f t="shared" si="24"/>
        <v/>
      </c>
    </row>
    <row r="195" spans="2:19" x14ac:dyDescent="0.25">
      <c r="B195" s="65"/>
      <c r="C195" s="41" t="s">
        <v>64</v>
      </c>
      <c r="D195" s="40"/>
      <c r="E195" s="40"/>
      <c r="F195" s="40"/>
      <c r="G195" s="40"/>
      <c r="H195" s="40"/>
      <c r="I195" s="40"/>
      <c r="J195" s="40"/>
      <c r="K195" s="40"/>
      <c r="L195" s="40"/>
      <c r="M195" s="40"/>
      <c r="N195" s="40"/>
      <c r="O195" s="40"/>
      <c r="P195" s="40"/>
      <c r="Q195" s="40"/>
      <c r="R195" s="40"/>
      <c r="S195" s="55" t="str">
        <f t="shared" si="24"/>
        <v/>
      </c>
    </row>
    <row r="196" spans="2:19" ht="15.75" thickBot="1" x14ac:dyDescent="0.3">
      <c r="B196" s="65"/>
      <c r="C196" s="42" t="s">
        <v>65</v>
      </c>
      <c r="D196" s="40"/>
      <c r="E196" s="40"/>
      <c r="F196" s="40"/>
      <c r="G196" s="40"/>
      <c r="H196" s="40"/>
      <c r="I196" s="40"/>
      <c r="J196" s="40"/>
      <c r="K196" s="40"/>
      <c r="L196" s="40"/>
      <c r="M196" s="40"/>
      <c r="N196" s="40"/>
      <c r="O196" s="40"/>
      <c r="P196" s="40"/>
      <c r="Q196" s="40"/>
      <c r="R196" s="40"/>
      <c r="S196" s="55" t="str">
        <f t="shared" si="24"/>
        <v/>
      </c>
    </row>
    <row r="197" spans="2:19" ht="30.75" thickBot="1" x14ac:dyDescent="0.3">
      <c r="B197" s="64"/>
      <c r="C197" s="35" t="s">
        <v>42</v>
      </c>
      <c r="D197" s="36"/>
      <c r="E197" s="37"/>
      <c r="F197" s="37"/>
      <c r="G197" s="37"/>
      <c r="H197" s="37"/>
      <c r="I197" s="37"/>
      <c r="J197" s="37"/>
      <c r="K197" s="37"/>
      <c r="L197" s="37"/>
      <c r="M197" s="38"/>
      <c r="N197" s="37"/>
      <c r="O197" s="37"/>
      <c r="P197" s="37"/>
      <c r="Q197" s="37"/>
      <c r="R197" s="37"/>
      <c r="S197" s="54">
        <f>SUM(S198:S204)</f>
        <v>0</v>
      </c>
    </row>
    <row r="198" spans="2:19" x14ac:dyDescent="0.25">
      <c r="B198" s="65"/>
      <c r="C198" s="39" t="s">
        <v>60</v>
      </c>
      <c r="D198" s="40"/>
      <c r="E198" s="40"/>
      <c r="F198" s="40"/>
      <c r="G198" s="40"/>
      <c r="H198" s="40"/>
      <c r="I198" s="40"/>
      <c r="J198" s="40"/>
      <c r="K198" s="40"/>
      <c r="L198" s="40"/>
      <c r="M198" s="40"/>
      <c r="N198" s="40"/>
      <c r="O198" s="40"/>
      <c r="P198" s="40"/>
      <c r="Q198" s="40"/>
      <c r="R198" s="40"/>
      <c r="S198" s="55" t="str">
        <f>IF(COUNT(D198:R198)&gt;0,AVERAGE(D198:R198),"")</f>
        <v/>
      </c>
    </row>
    <row r="199" spans="2:19" x14ac:dyDescent="0.25">
      <c r="B199" s="65"/>
      <c r="C199" s="41" t="s">
        <v>61</v>
      </c>
      <c r="D199" s="40"/>
      <c r="E199" s="40"/>
      <c r="F199" s="40"/>
      <c r="G199" s="40"/>
      <c r="H199" s="40"/>
      <c r="I199" s="40"/>
      <c r="J199" s="40"/>
      <c r="K199" s="40"/>
      <c r="L199" s="40"/>
      <c r="M199" s="40"/>
      <c r="N199" s="40"/>
      <c r="O199" s="40"/>
      <c r="P199" s="40"/>
      <c r="Q199" s="40"/>
      <c r="R199" s="40"/>
      <c r="S199" s="55" t="str">
        <f t="shared" ref="S199:S204" si="25">IF(COUNT(D199:R199)&gt;0,AVERAGE(D199:R199),"")</f>
        <v/>
      </c>
    </row>
    <row r="200" spans="2:19" x14ac:dyDescent="0.25">
      <c r="B200" s="65"/>
      <c r="C200" s="41" t="s">
        <v>62</v>
      </c>
      <c r="D200" s="40"/>
      <c r="E200" s="40"/>
      <c r="F200" s="40"/>
      <c r="G200" s="40"/>
      <c r="H200" s="40"/>
      <c r="I200" s="40"/>
      <c r="J200" s="40"/>
      <c r="K200" s="40"/>
      <c r="L200" s="40"/>
      <c r="M200" s="40"/>
      <c r="N200" s="40"/>
      <c r="O200" s="40"/>
      <c r="P200" s="40"/>
      <c r="Q200" s="40"/>
      <c r="R200" s="40"/>
      <c r="S200" s="55" t="str">
        <f t="shared" si="25"/>
        <v/>
      </c>
    </row>
    <row r="201" spans="2:19" x14ac:dyDescent="0.25">
      <c r="B201" s="65"/>
      <c r="C201" s="41" t="s">
        <v>63</v>
      </c>
      <c r="D201" s="40"/>
      <c r="E201" s="40"/>
      <c r="F201" s="40"/>
      <c r="G201" s="40"/>
      <c r="H201" s="40"/>
      <c r="I201" s="40"/>
      <c r="J201" s="40"/>
      <c r="K201" s="40"/>
      <c r="L201" s="40"/>
      <c r="M201" s="40"/>
      <c r="N201" s="40"/>
      <c r="O201" s="40"/>
      <c r="P201" s="40"/>
      <c r="Q201" s="40"/>
      <c r="R201" s="40"/>
      <c r="S201" s="55" t="str">
        <f t="shared" si="25"/>
        <v/>
      </c>
    </row>
    <row r="202" spans="2:19" x14ac:dyDescent="0.25">
      <c r="B202" s="65"/>
      <c r="C202" s="41" t="s">
        <v>64</v>
      </c>
      <c r="D202" s="40"/>
      <c r="E202" s="40"/>
      <c r="F202" s="40"/>
      <c r="G202" s="40"/>
      <c r="H202" s="40"/>
      <c r="I202" s="40"/>
      <c r="J202" s="40"/>
      <c r="K202" s="40"/>
      <c r="L202" s="40"/>
      <c r="M202" s="40"/>
      <c r="N202" s="40"/>
      <c r="O202" s="40"/>
      <c r="P202" s="40"/>
      <c r="Q202" s="40"/>
      <c r="R202" s="40"/>
      <c r="S202" s="55" t="str">
        <f t="shared" si="25"/>
        <v/>
      </c>
    </row>
    <row r="203" spans="2:19" x14ac:dyDescent="0.25">
      <c r="B203" s="65"/>
      <c r="C203" s="41" t="s">
        <v>65</v>
      </c>
      <c r="D203" s="40"/>
      <c r="E203" s="40"/>
      <c r="F203" s="40"/>
      <c r="G203" s="40"/>
      <c r="H203" s="40"/>
      <c r="I203" s="40"/>
      <c r="J203" s="40"/>
      <c r="K203" s="40"/>
      <c r="L203" s="40"/>
      <c r="M203" s="40"/>
      <c r="N203" s="40"/>
      <c r="O203" s="40"/>
      <c r="P203" s="40"/>
      <c r="Q203" s="40"/>
      <c r="R203" s="40"/>
      <c r="S203" s="55" t="str">
        <f t="shared" si="25"/>
        <v/>
      </c>
    </row>
    <row r="204" spans="2:19" ht="15.75" thickBot="1" x14ac:dyDescent="0.3">
      <c r="B204" s="65"/>
      <c r="C204" s="42" t="s">
        <v>66</v>
      </c>
      <c r="D204" s="40"/>
      <c r="E204" s="40"/>
      <c r="F204" s="40"/>
      <c r="G204" s="40"/>
      <c r="H204" s="40"/>
      <c r="I204" s="40"/>
      <c r="J204" s="40"/>
      <c r="K204" s="40"/>
      <c r="L204" s="40"/>
      <c r="M204" s="40"/>
      <c r="N204" s="40"/>
      <c r="O204" s="40"/>
      <c r="P204" s="40"/>
      <c r="Q204" s="40"/>
      <c r="R204" s="40"/>
      <c r="S204" s="55" t="str">
        <f t="shared" si="25"/>
        <v/>
      </c>
    </row>
    <row r="205" spans="2:19" ht="30.75" thickBot="1" x14ac:dyDescent="0.3">
      <c r="B205" s="66" t="s">
        <v>90</v>
      </c>
      <c r="C205" s="35" t="s">
        <v>44</v>
      </c>
      <c r="D205" s="36"/>
      <c r="E205" s="37"/>
      <c r="F205" s="37"/>
      <c r="G205" s="37"/>
      <c r="H205" s="37"/>
      <c r="I205" s="37"/>
      <c r="J205" s="37"/>
      <c r="K205" s="37"/>
      <c r="L205" s="37"/>
      <c r="M205" s="38"/>
      <c r="N205" s="37"/>
      <c r="O205" s="37"/>
      <c r="P205" s="37"/>
      <c r="Q205" s="37"/>
      <c r="R205" s="37"/>
      <c r="S205" s="54">
        <f>SUM(S206:S212)</f>
        <v>0</v>
      </c>
    </row>
    <row r="206" spans="2:19" x14ac:dyDescent="0.25">
      <c r="B206" s="67"/>
      <c r="C206" s="39" t="s">
        <v>60</v>
      </c>
      <c r="D206" s="40"/>
      <c r="E206" s="40"/>
      <c r="F206" s="40"/>
      <c r="G206" s="40"/>
      <c r="H206" s="40"/>
      <c r="I206" s="40"/>
      <c r="J206" s="40"/>
      <c r="K206" s="40"/>
      <c r="L206" s="40"/>
      <c r="M206" s="40"/>
      <c r="N206" s="40"/>
      <c r="O206" s="40"/>
      <c r="P206" s="40"/>
      <c r="Q206" s="40"/>
      <c r="R206" s="40"/>
      <c r="S206" s="55" t="str">
        <f>IF(COUNT(D206:R206)&gt;0,AVERAGE(D206:R206),"")</f>
        <v/>
      </c>
    </row>
    <row r="207" spans="2:19" x14ac:dyDescent="0.25">
      <c r="B207" s="67"/>
      <c r="C207" s="41" t="s">
        <v>61</v>
      </c>
      <c r="D207" s="40"/>
      <c r="E207" s="40"/>
      <c r="F207" s="40"/>
      <c r="G207" s="40"/>
      <c r="H207" s="40"/>
      <c r="I207" s="40"/>
      <c r="J207" s="40"/>
      <c r="K207" s="40"/>
      <c r="L207" s="40"/>
      <c r="M207" s="40"/>
      <c r="N207" s="40"/>
      <c r="O207" s="40"/>
      <c r="P207" s="40"/>
      <c r="Q207" s="40"/>
      <c r="R207" s="40"/>
      <c r="S207" s="55" t="str">
        <f t="shared" ref="S207:S212" si="26">IF(COUNT(D207:R207)&gt;0,AVERAGE(D207:R207),"")</f>
        <v/>
      </c>
    </row>
    <row r="208" spans="2:19" x14ac:dyDescent="0.25">
      <c r="B208" s="67"/>
      <c r="C208" s="41" t="s">
        <v>62</v>
      </c>
      <c r="D208" s="40"/>
      <c r="E208" s="40"/>
      <c r="F208" s="40"/>
      <c r="G208" s="40"/>
      <c r="H208" s="40"/>
      <c r="I208" s="40"/>
      <c r="J208" s="40"/>
      <c r="K208" s="40"/>
      <c r="L208" s="40"/>
      <c r="M208" s="40"/>
      <c r="N208" s="40"/>
      <c r="O208" s="40"/>
      <c r="P208" s="40"/>
      <c r="Q208" s="40"/>
      <c r="R208" s="40"/>
      <c r="S208" s="55" t="str">
        <f t="shared" si="26"/>
        <v/>
      </c>
    </row>
    <row r="209" spans="2:19" x14ac:dyDescent="0.25">
      <c r="B209" s="67"/>
      <c r="C209" s="41" t="s">
        <v>63</v>
      </c>
      <c r="D209" s="40"/>
      <c r="E209" s="40"/>
      <c r="F209" s="40"/>
      <c r="G209" s="40"/>
      <c r="H209" s="40"/>
      <c r="I209" s="40"/>
      <c r="J209" s="40"/>
      <c r="K209" s="40"/>
      <c r="L209" s="40"/>
      <c r="M209" s="40"/>
      <c r="N209" s="40"/>
      <c r="O209" s="40"/>
      <c r="P209" s="40"/>
      <c r="Q209" s="40"/>
      <c r="R209" s="40"/>
      <c r="S209" s="55" t="str">
        <f t="shared" si="26"/>
        <v/>
      </c>
    </row>
    <row r="210" spans="2:19" x14ac:dyDescent="0.25">
      <c r="B210" s="67"/>
      <c r="C210" s="41" t="s">
        <v>64</v>
      </c>
      <c r="D210" s="40"/>
      <c r="E210" s="40"/>
      <c r="F210" s="40"/>
      <c r="G210" s="40"/>
      <c r="H210" s="40"/>
      <c r="I210" s="40"/>
      <c r="J210" s="40"/>
      <c r="K210" s="40"/>
      <c r="L210" s="40"/>
      <c r="M210" s="40"/>
      <c r="N210" s="40"/>
      <c r="O210" s="40"/>
      <c r="P210" s="40"/>
      <c r="Q210" s="40"/>
      <c r="R210" s="40"/>
      <c r="S210" s="55" t="str">
        <f t="shared" si="26"/>
        <v/>
      </c>
    </row>
    <row r="211" spans="2:19" x14ac:dyDescent="0.25">
      <c r="B211" s="67"/>
      <c r="C211" s="41" t="s">
        <v>65</v>
      </c>
      <c r="D211" s="40"/>
      <c r="E211" s="40"/>
      <c r="F211" s="40"/>
      <c r="G211" s="40"/>
      <c r="H211" s="40"/>
      <c r="I211" s="40"/>
      <c r="J211" s="40"/>
      <c r="K211" s="40"/>
      <c r="L211" s="40"/>
      <c r="M211" s="40"/>
      <c r="N211" s="40"/>
      <c r="O211" s="40"/>
      <c r="P211" s="40"/>
      <c r="Q211" s="40"/>
      <c r="R211" s="40"/>
      <c r="S211" s="55" t="str">
        <f t="shared" si="26"/>
        <v/>
      </c>
    </row>
    <row r="212" spans="2:19" ht="15.75" thickBot="1" x14ac:dyDescent="0.3">
      <c r="B212" s="67"/>
      <c r="C212" s="42" t="s">
        <v>66</v>
      </c>
      <c r="D212" s="40"/>
      <c r="E212" s="40"/>
      <c r="F212" s="40"/>
      <c r="G212" s="40"/>
      <c r="H212" s="40"/>
      <c r="I212" s="40"/>
      <c r="J212" s="40"/>
      <c r="K212" s="40"/>
      <c r="L212" s="40"/>
      <c r="M212" s="40"/>
      <c r="N212" s="40"/>
      <c r="O212" s="40"/>
      <c r="P212" s="40"/>
      <c r="Q212" s="40"/>
      <c r="R212" s="40"/>
      <c r="S212" s="55" t="str">
        <f t="shared" si="26"/>
        <v/>
      </c>
    </row>
    <row r="213" spans="2:19" ht="30.75" thickBot="1" x14ac:dyDescent="0.3">
      <c r="B213" s="66"/>
      <c r="C213" s="35" t="s">
        <v>45</v>
      </c>
      <c r="D213" s="36"/>
      <c r="E213" s="37"/>
      <c r="F213" s="37"/>
      <c r="G213" s="37"/>
      <c r="H213" s="37"/>
      <c r="I213" s="37"/>
      <c r="J213" s="37"/>
      <c r="K213" s="37"/>
      <c r="L213" s="37"/>
      <c r="M213" s="38"/>
      <c r="N213" s="37"/>
      <c r="O213" s="37"/>
      <c r="P213" s="37"/>
      <c r="Q213" s="37"/>
      <c r="R213" s="37"/>
      <c r="S213" s="54">
        <f>SUM(S214:S220)</f>
        <v>0</v>
      </c>
    </row>
    <row r="214" spans="2:19" x14ac:dyDescent="0.25">
      <c r="B214" s="67"/>
      <c r="C214" s="39" t="s">
        <v>60</v>
      </c>
      <c r="D214" s="40"/>
      <c r="E214" s="40"/>
      <c r="F214" s="40"/>
      <c r="G214" s="40"/>
      <c r="H214" s="40"/>
      <c r="I214" s="40"/>
      <c r="J214" s="40"/>
      <c r="K214" s="40"/>
      <c r="L214" s="40"/>
      <c r="M214" s="40"/>
      <c r="N214" s="40"/>
      <c r="O214" s="40"/>
      <c r="P214" s="40"/>
      <c r="Q214" s="40"/>
      <c r="R214" s="40"/>
      <c r="S214" s="55" t="str">
        <f>IF(COUNT(D214:R214)&gt;0,AVERAGE(D214:R214),"")</f>
        <v/>
      </c>
    </row>
    <row r="215" spans="2:19" x14ac:dyDescent="0.25">
      <c r="B215" s="67"/>
      <c r="C215" s="41" t="s">
        <v>61</v>
      </c>
      <c r="D215" s="40"/>
      <c r="E215" s="40"/>
      <c r="F215" s="40"/>
      <c r="G215" s="40"/>
      <c r="H215" s="40"/>
      <c r="I215" s="40"/>
      <c r="J215" s="40"/>
      <c r="K215" s="40"/>
      <c r="L215" s="40"/>
      <c r="M215" s="40"/>
      <c r="N215" s="40"/>
      <c r="O215" s="40"/>
      <c r="P215" s="40"/>
      <c r="Q215" s="40"/>
      <c r="R215" s="40"/>
      <c r="S215" s="55" t="str">
        <f t="shared" ref="S215:S220" si="27">IF(COUNT(D215:R215)&gt;0,AVERAGE(D215:R215),"")</f>
        <v/>
      </c>
    </row>
    <row r="216" spans="2:19" x14ac:dyDescent="0.25">
      <c r="B216" s="67"/>
      <c r="C216" s="41" t="s">
        <v>62</v>
      </c>
      <c r="D216" s="40"/>
      <c r="E216" s="40"/>
      <c r="F216" s="40"/>
      <c r="G216" s="40"/>
      <c r="H216" s="40"/>
      <c r="I216" s="40"/>
      <c r="J216" s="40"/>
      <c r="K216" s="40"/>
      <c r="L216" s="40"/>
      <c r="M216" s="40"/>
      <c r="N216" s="40"/>
      <c r="O216" s="40"/>
      <c r="P216" s="40"/>
      <c r="Q216" s="40"/>
      <c r="R216" s="40"/>
      <c r="S216" s="55" t="str">
        <f t="shared" si="27"/>
        <v/>
      </c>
    </row>
    <row r="217" spans="2:19" x14ac:dyDescent="0.25">
      <c r="B217" s="67"/>
      <c r="C217" s="41" t="s">
        <v>63</v>
      </c>
      <c r="D217" s="40"/>
      <c r="E217" s="40"/>
      <c r="F217" s="40"/>
      <c r="G217" s="40"/>
      <c r="H217" s="40"/>
      <c r="I217" s="40"/>
      <c r="J217" s="40"/>
      <c r="K217" s="40"/>
      <c r="L217" s="40"/>
      <c r="M217" s="40"/>
      <c r="N217" s="40"/>
      <c r="O217" s="40"/>
      <c r="P217" s="40"/>
      <c r="Q217" s="40"/>
      <c r="R217" s="40"/>
      <c r="S217" s="55" t="str">
        <f t="shared" si="27"/>
        <v/>
      </c>
    </row>
    <row r="218" spans="2:19" x14ac:dyDescent="0.25">
      <c r="B218" s="67"/>
      <c r="C218" s="41" t="s">
        <v>64</v>
      </c>
      <c r="D218" s="40"/>
      <c r="E218" s="40"/>
      <c r="F218" s="40"/>
      <c r="G218" s="40"/>
      <c r="H218" s="40"/>
      <c r="I218" s="40"/>
      <c r="J218" s="40"/>
      <c r="K218" s="40"/>
      <c r="L218" s="40"/>
      <c r="M218" s="40"/>
      <c r="N218" s="40"/>
      <c r="O218" s="40"/>
      <c r="P218" s="40"/>
      <c r="Q218" s="40"/>
      <c r="R218" s="40"/>
      <c r="S218" s="55" t="str">
        <f t="shared" si="27"/>
        <v/>
      </c>
    </row>
    <row r="219" spans="2:19" x14ac:dyDescent="0.25">
      <c r="B219" s="67"/>
      <c r="C219" s="41" t="s">
        <v>65</v>
      </c>
      <c r="D219" s="40"/>
      <c r="E219" s="40"/>
      <c r="F219" s="40"/>
      <c r="G219" s="40"/>
      <c r="H219" s="40"/>
      <c r="I219" s="40"/>
      <c r="J219" s="40"/>
      <c r="K219" s="40"/>
      <c r="L219" s="40"/>
      <c r="M219" s="40"/>
      <c r="N219" s="40"/>
      <c r="O219" s="40"/>
      <c r="P219" s="40"/>
      <c r="Q219" s="40"/>
      <c r="R219" s="40"/>
      <c r="S219" s="55" t="str">
        <f t="shared" si="27"/>
        <v/>
      </c>
    </row>
    <row r="220" spans="2:19" x14ac:dyDescent="0.25">
      <c r="B220" s="67"/>
      <c r="C220" s="41" t="s">
        <v>66</v>
      </c>
      <c r="D220" s="40"/>
      <c r="E220" s="40"/>
      <c r="F220" s="40"/>
      <c r="G220" s="40"/>
      <c r="H220" s="40"/>
      <c r="I220" s="40"/>
      <c r="J220" s="40"/>
      <c r="K220" s="40"/>
      <c r="L220" s="40"/>
      <c r="M220" s="40"/>
      <c r="N220" s="40"/>
      <c r="O220" s="40"/>
      <c r="P220" s="40"/>
      <c r="Q220" s="40"/>
      <c r="R220" s="40"/>
      <c r="S220" s="55" t="str">
        <f t="shared" si="27"/>
        <v/>
      </c>
    </row>
    <row r="221" spans="2:19" x14ac:dyDescent="0.25">
      <c r="D221" s="49"/>
    </row>
  </sheetData>
  <sheetProtection algorithmName="SHA-512" hashValue="XSWIbfY64bw1TXyUkSqc/KTdHN+9uxxK+R5XZZaSACB52P2I+mNrvkktaeKJvynSrelh66GRdBylyC9A/EQs9g==" saltValue="abTc81MGnlO/MMf8lNsLtA==" spinCount="100000" sheet="1" objects="1" scenarios="1"/>
  <mergeCells count="10">
    <mergeCell ref="B142:B161"/>
    <mergeCell ref="B163:B189"/>
    <mergeCell ref="B190:B204"/>
    <mergeCell ref="B205:B220"/>
    <mergeCell ref="D2:K2"/>
    <mergeCell ref="B4:B36"/>
    <mergeCell ref="B37:B62"/>
    <mergeCell ref="B63:B88"/>
    <mergeCell ref="B89:B121"/>
    <mergeCell ref="B122:B1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9ECBA11CFD281D408F82E0720191026F" ma:contentTypeVersion="14" ma:contentTypeDescription="Új dokumentum létrehozása." ma:contentTypeScope="" ma:versionID="2c0d72bd545ce83decbff1d43906f797">
  <xsd:schema xmlns:xsd="http://www.w3.org/2001/XMLSchema" xmlns:xs="http://www.w3.org/2001/XMLSchema" xmlns:p="http://schemas.microsoft.com/office/2006/metadata/properties" xmlns:ns3="b3e1c623-a841-4975-83a7-b548dec47fe7" xmlns:ns4="256bb414-c15b-4942-90d6-4fdd244f0c44" targetNamespace="http://schemas.microsoft.com/office/2006/metadata/properties" ma:root="true" ma:fieldsID="0f80da54d2075affae352e8aa69bc2bd" ns3:_="" ns4:_="">
    <xsd:import namespace="b3e1c623-a841-4975-83a7-b548dec47fe7"/>
    <xsd:import namespace="256bb414-c15b-4942-90d6-4fdd244f0c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e1c623-a841-4975-83a7-b548dec47fe7"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element name="SharingHintHash" ma:index="10" nillable="true" ma:displayName="Megosztási tipp kivonat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6bb414-c15b-4942-90d6-4fdd244f0c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DB6541-B95B-4B80-8A6F-003E2AA396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e1c623-a841-4975-83a7-b548dec47fe7"/>
    <ds:schemaRef ds:uri="256bb414-c15b-4942-90d6-4fdd244f0c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2D841-8380-4A27-B830-8152A94D9C33}">
  <ds:schemaRefs>
    <ds:schemaRef ds:uri="http://schemas.microsoft.com/sharepoint/v3/contenttype/forms"/>
  </ds:schemaRefs>
</ds:datastoreItem>
</file>

<file path=customXml/itemProps3.xml><?xml version="1.0" encoding="utf-8"?>
<ds:datastoreItem xmlns:ds="http://schemas.openxmlformats.org/officeDocument/2006/customXml" ds:itemID="{C20AE708-9C86-4E4F-BCAE-91A721B6195D}">
  <ds:schemaRefs>
    <ds:schemaRef ds:uri="http://schemas.microsoft.com/office/2006/metadata/properties"/>
    <ds:schemaRef ds:uri="http://www.w3.org/XML/1998/namespace"/>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b3e1c623-a841-4975-83a7-b548dec47fe7"/>
    <ds:schemaRef ds:uri="http://schemas.openxmlformats.org/package/2006/metadata/core-properties"/>
    <ds:schemaRef ds:uri="256bb414-c15b-4942-90d6-4fdd244f0c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Összesítő tábla</vt:lpstr>
      <vt:lpstr>Értékelőlap</vt:lpstr>
    </vt:vector>
  </TitlesOfParts>
  <Company>Országos Széchényi Könyvtár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Bajnok Tamara</dc:creator>
  <cp:lastModifiedBy>Juhász Réka</cp:lastModifiedBy>
  <dcterms:created xsi:type="dcterms:W3CDTF">2022-05-19T09:21:40Z</dcterms:created>
  <dcterms:modified xsi:type="dcterms:W3CDTF">2022-05-23T08:19:05Z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0x0101009ECBA11CFD281D408F82E0720191026F</vt:lpwstr>
  </property>
</Properties>
</file>